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univeuropeaes-my.sharepoint.com/personal/david_prada_universidadeuropea_es/Documents/Escritorio/"/>
    </mc:Choice>
  </mc:AlternateContent>
  <xr:revisionPtr revIDLastSave="2" documentId="13_ncr:1_{A4D6D751-51E2-4599-8701-BB0C1990EA8A}" xr6:coauthVersionLast="47" xr6:coauthVersionMax="47" xr10:uidLastSave="{B9AF331B-BCD9-457A-BA52-8EF3B2A4D796}"/>
  <bookViews>
    <workbookView xWindow="-110" yWindow="-110" windowWidth="19420" windowHeight="11500" xr2:uid="{00000000-000D-0000-FFFF-FFFF00000000}"/>
  </bookViews>
  <sheets>
    <sheet name="Ejemplo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4" l="1"/>
  <c r="H27" i="4" s="1"/>
  <c r="H16" i="4" l="1"/>
  <c r="H28" i="4" s="1"/>
</calcChain>
</file>

<file path=xl/sharedStrings.xml><?xml version="1.0" encoding="utf-8"?>
<sst xmlns="http://schemas.openxmlformats.org/spreadsheetml/2006/main" count="70" uniqueCount="65">
  <si>
    <t>VALORACIÓN MEMORIA DE PRÁCTICAS</t>
  </si>
  <si>
    <t>RUBRICA DE EVALUACIÓN DE LAS PRÁCTICAS EXTERNAS</t>
  </si>
  <si>
    <t>Nombre del estudiante:</t>
  </si>
  <si>
    <t>Curso:</t>
  </si>
  <si>
    <t>Suspenso 0</t>
  </si>
  <si>
    <t>Aprobado 0,5</t>
  </si>
  <si>
    <t>Notable 0,8</t>
  </si>
  <si>
    <t>Sobresaliente 1</t>
  </si>
  <si>
    <t>Descripción de las características de las personas que se atienden en el Departamento</t>
  </si>
  <si>
    <t xml:space="preserve">EL CENTRO </t>
  </si>
  <si>
    <t xml:space="preserve">Descripción de las actividades realizadas en las prácticas </t>
  </si>
  <si>
    <t xml:space="preserve">Funciones y tareas asignadas </t>
  </si>
  <si>
    <t>SU TRABAJO Y EL CENTRO</t>
  </si>
  <si>
    <t>EVALUACION PROPIA DE  SUS PRÁCTICAS</t>
  </si>
  <si>
    <t>Desarrollo de una historia de un caso/ una persona seleccionada. Cada profesional desarrollará la historia acorde a su titulación.</t>
  </si>
  <si>
    <t xml:space="preserve">HISTORIA O CASO </t>
  </si>
  <si>
    <t xml:space="preserve">Descripción de las características del Centro o Entidad. Descripción de las características del Departamento </t>
  </si>
  <si>
    <t>Regularidad asistencial y puntualidad</t>
  </si>
  <si>
    <t>Grado de interés, iniciativa y motivación del alumno/a</t>
  </si>
  <si>
    <t>Grado de participación (colabora pasiva o activamente)</t>
  </si>
  <si>
    <t>Tiene iniciativa personal respetando los límites de actuación que establece la institución</t>
  </si>
  <si>
    <t>Integración en la institución y colaboración en el trabajo</t>
  </si>
  <si>
    <t>Conocer la terminología específica del área</t>
  </si>
  <si>
    <t>Aplicar conocimientos relacionados con el área</t>
  </si>
  <si>
    <t>Muestra capacidad de aprendizaje</t>
  </si>
  <si>
    <t xml:space="preserve"> Tiene capacidad para enfrentarse a las situaciones diarias planteadas en el centro o servicio</t>
  </si>
  <si>
    <t>Facilidad para trabajar en equipo</t>
  </si>
  <si>
    <t>VALORACION DEL TUTOR/A DEL CENTRO</t>
  </si>
  <si>
    <t>ADQUISICIÓN DE COMPETENCIAS. ACTITUDES DEL ESTUDIANTE</t>
  </si>
  <si>
    <t>VALORACIÓN DE LA MEMORIA DE PRÁCTICAS. PUNTUACIÓN TOTAL</t>
  </si>
  <si>
    <t>VALORACIÓN DEL TUTOR DE LA ENTIDAD. PUNTUACIÓN TOTAL</t>
  </si>
  <si>
    <t>NOTA</t>
  </si>
  <si>
    <t>CALIFICACIÓN FINAL</t>
  </si>
  <si>
    <t>Aprendizaje adquirido en cada una de ellas</t>
  </si>
  <si>
    <t xml:space="preserve">Incidencias ocurridas en el período de prácticas (del estudiante, de algún usuario) </t>
  </si>
  <si>
    <t xml:space="preserve">Evaluación de las prácticas. Sugerencias de mejora </t>
  </si>
  <si>
    <t>No completa la información solicitada o la descripción es muy deficiente.</t>
  </si>
  <si>
    <t xml:space="preserve">Historia clínica desarrollada de manera suficiente, aunque no destacable (ej. uno o varios de los apartados están desarrollados de manera pobre o incompleta).  </t>
  </si>
  <si>
    <t>Ausencia de sugerencias de mejora.</t>
  </si>
  <si>
    <t>Existen algunas sugerencias de mejora, pero redactadas de manera "vaga". El alumno plantea un reducido número de sugerencias (1-2).</t>
  </si>
  <si>
    <t xml:space="preserve">Existen sugerencias de mejora redactadas de manera detallada. El alumno plantea entre 3-4 sugerencias de mejora. </t>
  </si>
  <si>
    <t xml:space="preserve">Existen sugerencias de mejora redactadas de manera especialmente detallada. El alumno plantea más de 4 sugerencias de mejora. </t>
  </si>
  <si>
    <t>Completa la información solicitada, aunque el nivel de detalle es pobre o la información es muy general.</t>
  </si>
  <si>
    <t>Completa la información solicitada, aunque el nivel de detalle es pobre. No especifica la totalidad de actividades realizadas y la descripción de las mismas es demasiado general.</t>
  </si>
  <si>
    <t>Completa la información solicitada, aunque el nivel de detalle es pobre. No especifica la totalidad de funciones y tareas realizadas y la descripción de las mismas es demasiado general.</t>
  </si>
  <si>
    <t>Completa la información solicitada, con adecuado nivel de detalle.  Especifica la totalidad de funciones y tareas realizadas y la descripción de las mismas es adecuada.</t>
  </si>
  <si>
    <t>Completa la información solicitada, pero de manera vaga y poco descriptiva (ej. no describe situaciones, actores implicados, forma de resolución de la inidencia, etc.).</t>
  </si>
  <si>
    <t>Completa la información solicitada con adecuado nivel de detalle (ej. describe algunas situaciones, actores implicados, forma de resolución de la incidencia, etc.).</t>
  </si>
  <si>
    <t>Completa la información solicitada con excelente nivel de detalle (ej. describe múltiples  situaciones, actores implicados, forma de resolución de la incidencia, propuestas de resolución que habría puesto en marcha, etc.).</t>
  </si>
  <si>
    <t>Completa adecuadamente la información solicitada, describiendo apropiadamente el perfil de usuarios o pacientes que acuden al departamento.</t>
  </si>
  <si>
    <t>Completa excepcionalmente la información solicitada, describiendo con gran nivel de detalle el perfil de usuarios o pacientes que acuden al departamento, así como sus necesidades, prevalencia de las problemáticas que padecen, etc. El alumno muestra una visión global y completa de las personas con las que trabaja.</t>
  </si>
  <si>
    <t>Historia clínica ausente o  desarrollada de manera deficiente (ej. faltan apartados esenciales, como anamnesis, pruebas de evaluación utilizadas, descripción de resultados de áreas valoradas, etc.).</t>
  </si>
  <si>
    <t>Historia clínica desarrollada de manera sobresaliente (ej. están presentes todos los apartados y la redacción destaca por la precisión terminológica y el nivel de detalle en el desarrollo de las distintas variables del caso clínico). El alumno muestra un dominio elevado de los distintos apartados del informe clínico y de la información a incluir en cada uno de ellos.</t>
  </si>
  <si>
    <t>Completa la información referente al centro, pero no aporta información detallada acerca del departamento (o viceversa). Descripción muy general.</t>
  </si>
  <si>
    <t>Completa información referente al centro y al departamento con adecuado nivel de detalle. El alumno muestra un adecuado conocimiento del ámbito de realización de sus prácticas.</t>
  </si>
  <si>
    <t>Completa información referente al centro y al departamento con excepcional nivel de detalle (ej. características del mismo, sector al que pertenece, objetivos, recursos, etc.). El alumno muestra un excepcional conocimiento del ámbito de realización de sus prácticas.</t>
  </si>
  <si>
    <t>Completa la información solicitada, aunque el nivel de detalle es pobre. Se observa un bajo nivel de comprensión y análisis de las funciones y tareas realizadas, así como de los aprendizajes adquiridos en cada una de ellas.</t>
  </si>
  <si>
    <t>Completa la información solicitada con adecuado nivel de detalle. Se observa un buen nivel de comprensión y análisis de las funciones y tareas realizadas, así como de los aprendizajes adquiridos en cada una de ellas.</t>
  </si>
  <si>
    <t>Completa la información solicitada con excepcional nivel de detalle. Se observa un elevado nivel de comprensión y análisis de las funciones y tareas realizadas, así como de los aprendizajes adquiridos en cada una de ellas.</t>
  </si>
  <si>
    <t>Completa la información solicitada, con excepcional nivel de detalle.  Especifica la totalidad de funciones y tareas realizadas y la descripción de las mismas es extensa y detallada. El alumno demuestra un dominio elevado de las distintas funciones desarrolladas, los objetivos de las mismas, etc.</t>
  </si>
  <si>
    <t>Completa la información solicitada, con excepcional nivel de detalle.  Especifica la totalidad de actividades realizadas y la descripción de las mismas es extensa y detallada (descripción extensa de actividades, objetivos, materiales, etc.).</t>
  </si>
  <si>
    <t>Completa la información solicitada, con adecuado nivel de detalle.  Especifica la totalidad de actividades realizadas y la descripción de las mismas es adecuada (descripción, al menos escueta, de actividades, objetivos, materiales, etc.).</t>
  </si>
  <si>
    <t>Historia clínica desarrollada de manera notable (ej. están presentes todos los apartados necesarios, si bien la redacción no destaca en cuanto a precisión terminológica, nivel de detalle de las descripción de cada apartado, ausencia de síntesis de aspectos más relevantes, etc.</t>
  </si>
  <si>
    <t>Adecuación del formato de la memoria al tipo de práctica externa realizada. La memoria tiene la estructura acordada. Uso de las ilustraciones: las figuras, gráficas y tablas están citadas en el texto, tienen un texto explicativo, y se indica la fuente bibliográfica en el caso de que no sean originales. La memoria está escrita de forma clara, concisa y rigurosa. La memoria no contiene errores tipográficos, ni gramaticales, ni faltas de ortografía. La bibliografía se referencia de forma adecuada</t>
  </si>
  <si>
    <t>ASPECTOS GENERALES A VALORAR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</si>
</sst>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12" borderId="5" xfId="0" applyFont="1" applyFill="1" applyBorder="1" applyAlignment="1">
      <alignment vertical="center" wrapText="1"/>
    </xf>
    <xf numFmtId="0" fontId="2" fillId="12" borderId="0" xfId="0" applyFont="1" applyFill="1" applyAlignment="1">
      <alignment vertical="center" wrapText="1"/>
    </xf>
    <xf numFmtId="0" fontId="0" fillId="9" borderId="3" xfId="0" applyFill="1" applyBorder="1" applyAlignment="1">
      <alignment vertical="center" wrapText="1"/>
    </xf>
    <xf numFmtId="0" fontId="0" fillId="9" borderId="4" xfId="0" applyFill="1" applyBorder="1" applyAlignment="1">
      <alignment vertical="center" wrapText="1"/>
    </xf>
    <xf numFmtId="0" fontId="0" fillId="13" borderId="4" xfId="0" applyFill="1" applyBorder="1" applyAlignment="1">
      <alignment vertical="center" wrapText="1"/>
    </xf>
    <xf numFmtId="0" fontId="0" fillId="13" borderId="4" xfId="0" applyFill="1" applyBorder="1" applyAlignment="1">
      <alignment horizontal="left" vertical="center" wrapText="1"/>
    </xf>
    <xf numFmtId="0" fontId="0" fillId="13" borderId="2" xfId="0" applyFill="1" applyBorder="1" applyAlignment="1">
      <alignment vertical="center" wrapText="1"/>
    </xf>
    <xf numFmtId="0" fontId="1" fillId="8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11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wrapText="1"/>
    </xf>
    <xf numFmtId="0" fontId="3" fillId="0" borderId="4" xfId="0" applyFont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1" fillId="4" borderId="3" xfId="0" applyFont="1" applyFill="1" applyBorder="1" applyAlignment="1">
      <alignment horizontal="center" vertical="center" textRotation="255" wrapText="1"/>
    </xf>
    <xf numFmtId="0" fontId="1" fillId="4" borderId="4" xfId="0" applyFont="1" applyFill="1" applyBorder="1" applyAlignment="1">
      <alignment horizontal="center" vertical="center" textRotation="255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wrapText="1"/>
    </xf>
    <xf numFmtId="0" fontId="1" fillId="7" borderId="6" xfId="0" applyFont="1" applyFill="1" applyBorder="1" applyAlignment="1">
      <alignment horizontal="right" wrapText="1"/>
    </xf>
    <xf numFmtId="0" fontId="1" fillId="7" borderId="7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2" borderId="7" xfId="0" applyFont="1" applyFill="1" applyBorder="1" applyAlignment="1">
      <alignment horizontal="right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textRotation="255" wrapText="1"/>
    </xf>
    <xf numFmtId="0" fontId="1" fillId="8" borderId="2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9"/>
  <sheetViews>
    <sheetView tabSelected="1" topLeftCell="A11" zoomScale="55" zoomScaleNormal="55" workbookViewId="0">
      <selection activeCell="J12" sqref="J12"/>
    </sheetView>
  </sheetViews>
  <sheetFormatPr baseColWidth="10" defaultRowHeight="14.5" x14ac:dyDescent="0.35"/>
  <cols>
    <col min="1" max="1" width="8.7265625" customWidth="1"/>
    <col min="2" max="2" width="33.08984375" customWidth="1"/>
    <col min="3" max="3" width="42.36328125" style="2" customWidth="1"/>
    <col min="4" max="6" width="12.81640625" customWidth="1"/>
    <col min="7" max="7" width="13.90625" customWidth="1"/>
    <col min="8" max="8" width="12.54296875" style="3" customWidth="1"/>
    <col min="9" max="9" width="4.7265625" customWidth="1"/>
    <col min="10" max="10" width="53" customWidth="1"/>
  </cols>
  <sheetData>
    <row r="2" spans="1:10" ht="21" x14ac:dyDescent="0.35">
      <c r="A2" s="28" t="s">
        <v>1</v>
      </c>
      <c r="B2" s="28"/>
      <c r="C2" s="28"/>
      <c r="D2" s="28"/>
      <c r="E2" s="28"/>
      <c r="F2" s="28"/>
      <c r="G2" s="28"/>
      <c r="H2" s="28"/>
    </row>
    <row r="3" spans="1:10" x14ac:dyDescent="0.35">
      <c r="B3" s="1"/>
      <c r="C3" s="3"/>
      <c r="D3" s="1"/>
      <c r="E3" s="1"/>
      <c r="F3" s="1"/>
    </row>
    <row r="4" spans="1:10" ht="15.5" x14ac:dyDescent="0.35">
      <c r="A4" s="29" t="s">
        <v>2</v>
      </c>
      <c r="B4" s="29"/>
      <c r="C4" s="29"/>
      <c r="D4" s="1"/>
      <c r="E4" s="1"/>
      <c r="F4" s="1"/>
    </row>
    <row r="5" spans="1:10" ht="15.5" x14ac:dyDescent="0.35">
      <c r="A5" s="29" t="s">
        <v>3</v>
      </c>
      <c r="B5" s="29"/>
      <c r="C5" s="16"/>
    </row>
    <row r="7" spans="1:10" x14ac:dyDescent="0.35">
      <c r="D7" s="18" t="s">
        <v>4</v>
      </c>
      <c r="E7" s="19" t="s">
        <v>5</v>
      </c>
      <c r="F7" s="20" t="s">
        <v>6</v>
      </c>
      <c r="G7" s="21" t="s">
        <v>7</v>
      </c>
      <c r="H7" s="17" t="s">
        <v>31</v>
      </c>
      <c r="J7" s="25" t="s">
        <v>64</v>
      </c>
    </row>
    <row r="8" spans="1:10" ht="319" x14ac:dyDescent="0.35">
      <c r="A8" s="42" t="s">
        <v>0</v>
      </c>
      <c r="B8" s="40" t="s">
        <v>9</v>
      </c>
      <c r="C8" s="12" t="s">
        <v>16</v>
      </c>
      <c r="D8" s="22" t="s">
        <v>36</v>
      </c>
      <c r="E8" s="22" t="s">
        <v>53</v>
      </c>
      <c r="F8" s="22" t="s">
        <v>54</v>
      </c>
      <c r="G8" s="22" t="s">
        <v>55</v>
      </c>
      <c r="H8" s="22"/>
      <c r="J8" s="23" t="s">
        <v>63</v>
      </c>
    </row>
    <row r="9" spans="1:10" ht="362.5" x14ac:dyDescent="0.35">
      <c r="A9" s="42"/>
      <c r="B9" s="40"/>
      <c r="C9" s="12" t="s">
        <v>8</v>
      </c>
      <c r="D9" s="22" t="s">
        <v>36</v>
      </c>
      <c r="E9" s="22" t="s">
        <v>42</v>
      </c>
      <c r="F9" s="22" t="s">
        <v>49</v>
      </c>
      <c r="G9" s="22" t="s">
        <v>50</v>
      </c>
      <c r="H9" s="22"/>
      <c r="J9" s="24"/>
    </row>
    <row r="10" spans="1:10" ht="290" x14ac:dyDescent="0.35">
      <c r="A10" s="42"/>
      <c r="B10" s="41" t="s">
        <v>12</v>
      </c>
      <c r="C10" s="12" t="s">
        <v>10</v>
      </c>
      <c r="D10" s="22" t="s">
        <v>36</v>
      </c>
      <c r="E10" s="22" t="s">
        <v>43</v>
      </c>
      <c r="F10" s="22" t="s">
        <v>61</v>
      </c>
      <c r="G10" s="22" t="s">
        <v>60</v>
      </c>
      <c r="H10" s="22"/>
    </row>
    <row r="11" spans="1:10" ht="333.5" x14ac:dyDescent="0.35">
      <c r="A11" s="42"/>
      <c r="B11" s="41"/>
      <c r="C11" s="12" t="s">
        <v>11</v>
      </c>
      <c r="D11" s="22" t="s">
        <v>36</v>
      </c>
      <c r="E11" s="22" t="s">
        <v>44</v>
      </c>
      <c r="F11" s="22" t="s">
        <v>45</v>
      </c>
      <c r="G11" s="22" t="s">
        <v>59</v>
      </c>
      <c r="H11" s="22"/>
    </row>
    <row r="12" spans="1:10" ht="275.5" x14ac:dyDescent="0.35">
      <c r="A12" s="42"/>
      <c r="B12" s="41"/>
      <c r="C12" s="12" t="s">
        <v>33</v>
      </c>
      <c r="D12" s="22" t="s">
        <v>36</v>
      </c>
      <c r="E12" s="22" t="s">
        <v>56</v>
      </c>
      <c r="F12" s="22" t="s">
        <v>57</v>
      </c>
      <c r="G12" s="22" t="s">
        <v>58</v>
      </c>
      <c r="H12" s="22"/>
    </row>
    <row r="13" spans="1:10" ht="261" x14ac:dyDescent="0.35">
      <c r="A13" s="42"/>
      <c r="B13" s="40" t="s">
        <v>13</v>
      </c>
      <c r="C13" s="12" t="s">
        <v>34</v>
      </c>
      <c r="D13" s="22" t="s">
        <v>36</v>
      </c>
      <c r="E13" s="22" t="s">
        <v>46</v>
      </c>
      <c r="F13" s="22" t="s">
        <v>47</v>
      </c>
      <c r="G13" s="22" t="s">
        <v>48</v>
      </c>
      <c r="H13" s="22"/>
    </row>
    <row r="14" spans="1:10" ht="203" x14ac:dyDescent="0.35">
      <c r="A14" s="42"/>
      <c r="B14" s="40"/>
      <c r="C14" s="13" t="s">
        <v>35</v>
      </c>
      <c r="D14" s="22" t="s">
        <v>38</v>
      </c>
      <c r="E14" s="22" t="s">
        <v>39</v>
      </c>
      <c r="F14" s="22" t="s">
        <v>40</v>
      </c>
      <c r="G14" s="22" t="s">
        <v>41</v>
      </c>
      <c r="H14" s="22"/>
    </row>
    <row r="15" spans="1:10" ht="409.5" x14ac:dyDescent="0.35">
      <c r="A15" s="43"/>
      <c r="B15" s="15" t="s">
        <v>15</v>
      </c>
      <c r="C15" s="14" t="s">
        <v>14</v>
      </c>
      <c r="D15" s="22" t="s">
        <v>51</v>
      </c>
      <c r="E15" s="22" t="s">
        <v>37</v>
      </c>
      <c r="F15" s="22" t="s">
        <v>62</v>
      </c>
      <c r="G15" s="22" t="s">
        <v>52</v>
      </c>
      <c r="H15" s="22"/>
    </row>
    <row r="16" spans="1:10" ht="13.5" customHeight="1" x14ac:dyDescent="0.35">
      <c r="A16" s="34" t="s">
        <v>29</v>
      </c>
      <c r="B16" s="35"/>
      <c r="C16" s="35"/>
      <c r="D16" s="35"/>
      <c r="E16" s="35"/>
      <c r="F16" s="35"/>
      <c r="G16" s="36"/>
      <c r="H16" s="6">
        <f>(H8+H9+H10+H11+H12+H13+H14+H15)</f>
        <v>0</v>
      </c>
    </row>
    <row r="17" spans="1:8" x14ac:dyDescent="0.35">
      <c r="A17" s="30" t="s">
        <v>27</v>
      </c>
      <c r="B17" s="32" t="s">
        <v>28</v>
      </c>
      <c r="C17" s="10" t="s">
        <v>17</v>
      </c>
      <c r="D17" s="4"/>
      <c r="E17" s="4"/>
      <c r="F17" s="4"/>
      <c r="G17" s="4"/>
      <c r="H17" s="5">
        <v>0.1</v>
      </c>
    </row>
    <row r="18" spans="1:8" ht="29" x14ac:dyDescent="0.35">
      <c r="A18" s="31"/>
      <c r="B18" s="33"/>
      <c r="C18" s="11" t="s">
        <v>18</v>
      </c>
      <c r="D18" s="4"/>
      <c r="E18" s="4"/>
      <c r="F18" s="4"/>
      <c r="G18" s="4"/>
      <c r="H18" s="5">
        <v>0.1</v>
      </c>
    </row>
    <row r="19" spans="1:8" ht="29" x14ac:dyDescent="0.35">
      <c r="A19" s="31"/>
      <c r="B19" s="33"/>
      <c r="C19" s="11" t="s">
        <v>19</v>
      </c>
      <c r="D19" s="4"/>
      <c r="E19" s="4"/>
      <c r="F19" s="4"/>
      <c r="G19" s="4"/>
      <c r="H19" s="5">
        <v>0.2</v>
      </c>
    </row>
    <row r="20" spans="1:8" ht="35.5" customHeight="1" x14ac:dyDescent="0.35">
      <c r="A20" s="31"/>
      <c r="B20" s="33"/>
      <c r="C20" s="11" t="s">
        <v>20</v>
      </c>
      <c r="D20" s="4"/>
      <c r="E20" s="4"/>
      <c r="F20" s="4"/>
      <c r="G20" s="4"/>
      <c r="H20" s="5">
        <v>0.1</v>
      </c>
    </row>
    <row r="21" spans="1:8" ht="29" x14ac:dyDescent="0.35">
      <c r="A21" s="31"/>
      <c r="B21" s="33"/>
      <c r="C21" s="11" t="s">
        <v>21</v>
      </c>
      <c r="D21" s="4"/>
      <c r="E21" s="4"/>
      <c r="F21" s="4"/>
      <c r="G21" s="4"/>
      <c r="H21" s="5">
        <v>0.1</v>
      </c>
    </row>
    <row r="22" spans="1:8" ht="23" customHeight="1" x14ac:dyDescent="0.35">
      <c r="A22" s="31"/>
      <c r="B22" s="33"/>
      <c r="C22" s="11" t="s">
        <v>22</v>
      </c>
      <c r="D22" s="4"/>
      <c r="E22" s="4"/>
      <c r="F22" s="4"/>
      <c r="G22" s="4"/>
      <c r="H22" s="5">
        <v>0.2</v>
      </c>
    </row>
    <row r="23" spans="1:8" ht="23" customHeight="1" x14ac:dyDescent="0.35">
      <c r="A23" s="31"/>
      <c r="B23" s="33"/>
      <c r="C23" s="11" t="s">
        <v>23</v>
      </c>
      <c r="D23" s="4"/>
      <c r="E23" s="4"/>
      <c r="F23" s="4"/>
      <c r="G23" s="4"/>
      <c r="H23" s="5">
        <f t="shared" ref="H23" si="0">(D23+E23+F23+G23)</f>
        <v>0</v>
      </c>
    </row>
    <row r="24" spans="1:8" x14ac:dyDescent="0.35">
      <c r="A24" s="31"/>
      <c r="B24" s="33"/>
      <c r="C24" s="11" t="s">
        <v>24</v>
      </c>
      <c r="D24" s="4"/>
      <c r="E24" s="4"/>
      <c r="F24" s="4"/>
      <c r="G24" s="4"/>
      <c r="H24" s="5">
        <v>0.1</v>
      </c>
    </row>
    <row r="25" spans="1:8" ht="43.5" x14ac:dyDescent="0.35">
      <c r="A25" s="31"/>
      <c r="B25" s="33"/>
      <c r="C25" s="11" t="s">
        <v>25</v>
      </c>
      <c r="D25" s="4"/>
      <c r="E25" s="4"/>
      <c r="F25" s="4"/>
      <c r="G25" s="4"/>
      <c r="H25" s="5">
        <v>0.1</v>
      </c>
    </row>
    <row r="26" spans="1:8" x14ac:dyDescent="0.35">
      <c r="A26" s="31"/>
      <c r="B26" s="33"/>
      <c r="C26" s="11" t="s">
        <v>26</v>
      </c>
      <c r="D26" s="4"/>
      <c r="E26" s="4"/>
      <c r="F26" s="4"/>
      <c r="G26" s="4"/>
      <c r="H26" s="5">
        <v>0.2</v>
      </c>
    </row>
    <row r="27" spans="1:8" ht="14.5" customHeight="1" x14ac:dyDescent="0.35">
      <c r="A27" s="37" t="s">
        <v>30</v>
      </c>
      <c r="B27" s="38"/>
      <c r="C27" s="38"/>
      <c r="D27" s="38"/>
      <c r="E27" s="38"/>
      <c r="F27" s="38"/>
      <c r="G27" s="39"/>
      <c r="H27" s="7">
        <f>(H17+H18+H19+H20+H21+H22+H23+H24+H25+H26)</f>
        <v>1.2</v>
      </c>
    </row>
    <row r="28" spans="1:8" ht="14.5" customHeight="1" x14ac:dyDescent="0.35">
      <c r="B28" s="8"/>
      <c r="C28" s="8"/>
      <c r="D28" s="8"/>
      <c r="E28" s="8"/>
      <c r="F28" s="27" t="s">
        <v>32</v>
      </c>
      <c r="G28" s="27"/>
      <c r="H28" s="26">
        <f>H16+H27</f>
        <v>1.2</v>
      </c>
    </row>
    <row r="29" spans="1:8" ht="14.5" customHeight="1" x14ac:dyDescent="0.35">
      <c r="A29" s="9"/>
      <c r="B29" s="9"/>
      <c r="C29" s="9"/>
      <c r="D29" s="9"/>
      <c r="E29" s="9"/>
      <c r="F29" s="27"/>
      <c r="G29" s="27"/>
      <c r="H29" s="26"/>
    </row>
  </sheetData>
  <mergeCells count="13">
    <mergeCell ref="H28:H29"/>
    <mergeCell ref="F28:G29"/>
    <mergeCell ref="A2:H2"/>
    <mergeCell ref="A4:C4"/>
    <mergeCell ref="A5:B5"/>
    <mergeCell ref="A17:A26"/>
    <mergeCell ref="B17:B26"/>
    <mergeCell ref="A16:G16"/>
    <mergeCell ref="A27:G27"/>
    <mergeCell ref="B8:B9"/>
    <mergeCell ref="B10:B12"/>
    <mergeCell ref="B13:B14"/>
    <mergeCell ref="A8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Ejemplo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Mainstream</dc:creator>
  <cp:lastModifiedBy>DAVID PRADA CRESPO</cp:lastModifiedBy>
  <dcterms:created xsi:type="dcterms:W3CDTF">2014-06-17T13:29:49Z</dcterms:created>
  <dcterms:modified xsi:type="dcterms:W3CDTF">2025-12-12T16:44:36Z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7e58c13-ab4c-4d1d-90e8-b065a0b05dbd_Enabled">
    <vt:lpwstr>true</vt:lpwstr>
  </property>
  <property fmtid="{D5CDD505-2E9C-101B-9397-08002B2CF9AE}" pid="3" name="MSIP_Label_b7e58c13-ab4c-4d1d-90e8-b065a0b05dbd_SetDate">
    <vt:lpwstr>2025-12-12T16:43:51Z</vt:lpwstr>
  </property>
  <property fmtid="{D5CDD505-2E9C-101B-9397-08002B2CF9AE}" pid="4" name="MSIP_Label_b7e58c13-ab4c-4d1d-90e8-b065a0b05dbd_Method">
    <vt:lpwstr>Standard</vt:lpwstr>
  </property>
  <property fmtid="{D5CDD505-2E9C-101B-9397-08002B2CF9AE}" pid="5" name="MSIP_Label_b7e58c13-ab4c-4d1d-90e8-b065a0b05dbd_Name">
    <vt:lpwstr>Uso Interno</vt:lpwstr>
  </property>
  <property fmtid="{D5CDD505-2E9C-101B-9397-08002B2CF9AE}" pid="6" name="MSIP_Label_b7e58c13-ab4c-4d1d-90e8-b065a0b05dbd_SiteId">
    <vt:lpwstr>cfab0009-84b7-4397-a0f8-f77cdf1579c1</vt:lpwstr>
  </property>
  <property fmtid="{D5CDD505-2E9C-101B-9397-08002B2CF9AE}" pid="7" name="MSIP_Label_b7e58c13-ab4c-4d1d-90e8-b065a0b05dbd_ActionId">
    <vt:lpwstr>c89d35a1-7716-4d2b-a787-28a26e1f2b4a</vt:lpwstr>
  </property>
  <property fmtid="{D5CDD505-2E9C-101B-9397-08002B2CF9AE}" pid="8" name="MSIP_Label_b7e58c13-ab4c-4d1d-90e8-b065a0b05dbd_ContentBits">
    <vt:lpwstr>0</vt:lpwstr>
  </property>
  <property fmtid="{D5CDD505-2E9C-101B-9397-08002B2CF9AE}" pid="9" name="MSIP_Label_b7e58c13-ab4c-4d1d-90e8-b065a0b05dbd_Tag">
    <vt:lpwstr>10, 3, 0, 1</vt:lpwstr>
  </property>
</Properties>
</file>