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ransparencia\Portal\2- Bloque Económico-Financiero\1- Información presupuestaria\Tasas\2022-2023\"/>
    </mc:Choice>
  </mc:AlternateContent>
  <xr:revisionPtr revIDLastSave="0" documentId="13_ncr:1_{7537C9E3-3C11-4632-9C63-5E8E5EB98C52}" xr6:coauthVersionLast="36" xr6:coauthVersionMax="36" xr10:uidLastSave="{00000000-0000-0000-0000-000000000000}"/>
  <bookViews>
    <workbookView xWindow="0" yWindow="0" windowWidth="28800" windowHeight="11685" xr2:uid="{F9FBB1B2-2F3B-456A-B42C-05AB95198021}"/>
  </bookViews>
  <sheets>
    <sheet name="Tasas y precios públicos 22-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3" i="1" l="1"/>
  <c r="D16" i="1"/>
  <c r="D24" i="1" s="1"/>
</calcChain>
</file>

<file path=xl/sharedStrings.xml><?xml version="1.0" encoding="utf-8"?>
<sst xmlns="http://schemas.openxmlformats.org/spreadsheetml/2006/main" count="35" uniqueCount="35">
  <si>
    <t>Tasas y precios públicos 2022/2023</t>
  </si>
  <si>
    <t xml:space="preserve">Aplicación Presupuestaria </t>
  </si>
  <si>
    <t>Descripción</t>
  </si>
  <si>
    <t>Derechos Reconocidos Netos</t>
  </si>
  <si>
    <t>Tasas</t>
  </si>
  <si>
    <t>310.00</t>
  </si>
  <si>
    <t>Grados, Licenciaturas y Diplomaturas</t>
  </si>
  <si>
    <t>310.01</t>
  </si>
  <si>
    <t>Másteres y lecturas de tesis</t>
  </si>
  <si>
    <t>310.02</t>
  </si>
  <si>
    <t>Becarios C.Propios</t>
  </si>
  <si>
    <t>310.03</t>
  </si>
  <si>
    <t>Becarios Fam.Numerosa</t>
  </si>
  <si>
    <t>310.04</t>
  </si>
  <si>
    <t>Becas Otros Organismos</t>
  </si>
  <si>
    <t>310.12</t>
  </si>
  <si>
    <t>Matrícula Master Universitario</t>
  </si>
  <si>
    <t>310.15</t>
  </si>
  <si>
    <t>Becas Comunidad de Madrid</t>
  </si>
  <si>
    <t xml:space="preserve">Tasas Universitarias Enseñanzas Oficiales </t>
  </si>
  <si>
    <t>310.05</t>
  </si>
  <si>
    <t>Titulaciones Propias</t>
  </si>
  <si>
    <t>310.09</t>
  </si>
  <si>
    <t>Derechos Preinscripción T/P</t>
  </si>
  <si>
    <t>310.10</t>
  </si>
  <si>
    <t>Cursos Interfacultativos</t>
  </si>
  <si>
    <t>310.11</t>
  </si>
  <si>
    <t>Formación Continua</t>
  </si>
  <si>
    <t>310.13</t>
  </si>
  <si>
    <t>Otros Derechos de Matrícula</t>
  </si>
  <si>
    <t>310.14</t>
  </si>
  <si>
    <t>Matrícula U. Mayores</t>
  </si>
  <si>
    <t xml:space="preserve">Tasas Universitarias Enseñanzas No Oficiales </t>
  </si>
  <si>
    <t xml:space="preserve">TOTAL </t>
  </si>
  <si>
    <t>UNIVERSIDAD COMPLUTENSE DE MADRID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</si>
</sst>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4"/>
      <color theme="1"/>
      <name val="Arial"/>
      <family val="2"/>
    </font>
    <font>
      <b/>
      <sz val="11"/>
      <color theme="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2"/>
      <color theme="1"/>
      <name val="Arial"/>
      <family val="2"/>
    </font>
    <font>
      <sz val="11"/>
      <color theme="1"/>
      <name val="Times"/>
    </font>
  </fonts>
  <fills count="4">
    <fill>
      <patternFill patternType="none"/>
    </fill>
    <fill>
      <patternFill patternType="gray125"/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2">
    <xf numFmtId="0" fontId="0" fillId="0" borderId="0" xfId="0"/>
    <xf numFmtId="0" fontId="4" fillId="0" borderId="1" xfId="2" applyFont="1" applyFill="1" applyBorder="1" applyAlignment="1">
      <alignment horizontal="center"/>
    </xf>
    <xf numFmtId="0" fontId="4" fillId="0" borderId="1" xfId="2" applyFont="1" applyFill="1" applyBorder="1"/>
    <xf numFmtId="4" fontId="5" fillId="0" borderId="1" xfId="3" applyNumberFormat="1" applyFont="1" applyBorder="1" applyAlignment="1">
      <alignment horizontal="right" vertical="center"/>
    </xf>
    <xf numFmtId="4" fontId="7" fillId="3" borderId="1" xfId="3" applyNumberFormat="1" applyFont="1" applyFill="1" applyBorder="1" applyAlignment="1">
      <alignment horizontal="right" vertical="center"/>
    </xf>
    <xf numFmtId="4" fontId="8" fillId="3" borderId="1" xfId="0" applyNumberFormat="1" applyFont="1" applyFill="1" applyBorder="1"/>
    <xf numFmtId="0" fontId="8" fillId="3" borderId="1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3" fillId="2" borderId="1" xfId="1" applyFont="1" applyFill="1" applyBorder="1" applyAlignment="1">
      <alignment horizontal="center" vertical="center" wrapText="1"/>
    </xf>
    <xf numFmtId="4" fontId="3" fillId="2" borderId="1" xfId="1" applyNumberFormat="1" applyFont="1" applyFill="1" applyBorder="1" applyAlignment="1">
      <alignment horizontal="center" vertical="center" wrapText="1"/>
    </xf>
    <xf numFmtId="0" fontId="6" fillId="3" borderId="1" xfId="2" applyFont="1" applyFill="1" applyBorder="1" applyAlignment="1">
      <alignment horizontal="center"/>
    </xf>
    <xf numFmtId="0" fontId="9" fillId="0" borderId="0" xfId="0" applyFont="1" applyAlignment="1">
      <alignment horizontal="left"/>
    </xf>
  </cellXfs>
  <cellStyles count="4">
    <cellStyle name="Normal" xfId="0" builtinId="0"/>
    <cellStyle name="Normal 2 4" xfId="1" xr:uid="{3CACA615-FDA9-4564-9DBD-B4FA50951B98}"/>
    <cellStyle name="Normal 2 4 4" xfId="3" xr:uid="{3C383303-2B48-4F9A-B928-0E03D00CEB91}"/>
    <cellStyle name="Normal 2 6" xfId="2" xr:uid="{88745376-36C4-402B-AF8C-A1B470C38E3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C7477E-75C1-434B-AF23-10A3E7DDB827}">
  <dimension ref="A1:D25"/>
  <sheetViews>
    <sheetView tabSelected="1" workbookViewId="0">
      <selection activeCell="A3" sqref="A3:XFD3"/>
    </sheetView>
  </sheetViews>
  <sheetFormatPr baseColWidth="10" defaultRowHeight="15" x14ac:dyDescent="0.25"/>
  <cols>
    <col min="2" max="2" width="27.42578125" customWidth="1"/>
    <col min="3" max="3" width="40.7109375" customWidth="1"/>
    <col min="4" max="4" width="32.140625" customWidth="1"/>
  </cols>
  <sheetData>
    <row r="1" spans="1:4" x14ac:dyDescent="0.25">
      <c r="A1" s="11" t="s">
        <v>34</v>
      </c>
      <c r="B1" s="11"/>
      <c r="C1" s="11"/>
    </row>
    <row r="4" spans="1:4" ht="18" x14ac:dyDescent="0.25">
      <c r="B4" s="7" t="s">
        <v>0</v>
      </c>
      <c r="C4" s="7"/>
      <c r="D4" s="7"/>
    </row>
    <row r="5" spans="1:4" ht="15.75" thickBot="1" x14ac:dyDescent="0.3"/>
    <row r="6" spans="1:4" ht="16.5" thickTop="1" thickBot="1" x14ac:dyDescent="0.3">
      <c r="B6" s="8" t="s">
        <v>1</v>
      </c>
      <c r="C6" s="8" t="s">
        <v>2</v>
      </c>
      <c r="D6" s="9" t="s">
        <v>3</v>
      </c>
    </row>
    <row r="7" spans="1:4" ht="16.5" thickTop="1" thickBot="1" x14ac:dyDescent="0.3">
      <c r="B7" s="8"/>
      <c r="C7" s="8"/>
      <c r="D7" s="9"/>
    </row>
    <row r="8" spans="1:4" ht="16.5" thickTop="1" thickBot="1" x14ac:dyDescent="0.3">
      <c r="B8" s="1">
        <v>30</v>
      </c>
      <c r="C8" s="2" t="s">
        <v>4</v>
      </c>
      <c r="D8" s="3">
        <v>1924553.75</v>
      </c>
    </row>
    <row r="9" spans="1:4" ht="16.5" thickTop="1" thickBot="1" x14ac:dyDescent="0.3">
      <c r="B9" s="1" t="s">
        <v>5</v>
      </c>
      <c r="C9" s="2" t="s">
        <v>6</v>
      </c>
      <c r="D9" s="3">
        <v>62146426.030000001</v>
      </c>
    </row>
    <row r="10" spans="1:4" ht="16.5" thickTop="1" thickBot="1" x14ac:dyDescent="0.3">
      <c r="B10" s="1" t="s">
        <v>7</v>
      </c>
      <c r="C10" s="2" t="s">
        <v>8</v>
      </c>
      <c r="D10" s="3">
        <v>1875038.8599999999</v>
      </c>
    </row>
    <row r="11" spans="1:4" ht="16.5" thickTop="1" thickBot="1" x14ac:dyDescent="0.3">
      <c r="B11" s="1" t="s">
        <v>9</v>
      </c>
      <c r="C11" s="2" t="s">
        <v>10</v>
      </c>
      <c r="D11" s="3">
        <v>8651686</v>
      </c>
    </row>
    <row r="12" spans="1:4" ht="16.5" thickTop="1" thickBot="1" x14ac:dyDescent="0.3">
      <c r="B12" s="1" t="s">
        <v>11</v>
      </c>
      <c r="C12" s="2" t="s">
        <v>12</v>
      </c>
      <c r="D12" s="3">
        <v>4142837.99</v>
      </c>
    </row>
    <row r="13" spans="1:4" ht="16.5" thickTop="1" thickBot="1" x14ac:dyDescent="0.3">
      <c r="B13" s="1" t="s">
        <v>13</v>
      </c>
      <c r="C13" s="2" t="s">
        <v>14</v>
      </c>
      <c r="D13" s="3">
        <v>91338</v>
      </c>
    </row>
    <row r="14" spans="1:4" ht="16.5" thickTop="1" thickBot="1" x14ac:dyDescent="0.3">
      <c r="B14" s="1" t="s">
        <v>15</v>
      </c>
      <c r="C14" s="2" t="s">
        <v>16</v>
      </c>
      <c r="D14" s="3">
        <v>10132880.689999999</v>
      </c>
    </row>
    <row r="15" spans="1:4" ht="16.5" thickTop="1" thickBot="1" x14ac:dyDescent="0.3">
      <c r="B15" s="1" t="s">
        <v>17</v>
      </c>
      <c r="C15" s="2" t="s">
        <v>18</v>
      </c>
      <c r="D15" s="3">
        <v>13530802.92</v>
      </c>
    </row>
    <row r="16" spans="1:4" ht="16.5" thickTop="1" thickBot="1" x14ac:dyDescent="0.3">
      <c r="B16" s="10" t="s">
        <v>19</v>
      </c>
      <c r="C16" s="10"/>
      <c r="D16" s="4">
        <f>SUM(D8:D15)</f>
        <v>102495564.23999999</v>
      </c>
    </row>
    <row r="17" spans="2:4" ht="16.5" thickTop="1" thickBot="1" x14ac:dyDescent="0.3">
      <c r="B17" s="1" t="s">
        <v>20</v>
      </c>
      <c r="C17" s="2" t="s">
        <v>21</v>
      </c>
      <c r="D17" s="3">
        <v>8726528.2100000009</v>
      </c>
    </row>
    <row r="18" spans="2:4" ht="16.5" thickTop="1" thickBot="1" x14ac:dyDescent="0.3">
      <c r="B18" s="1" t="s">
        <v>22</v>
      </c>
      <c r="C18" s="2" t="s">
        <v>23</v>
      </c>
      <c r="D18" s="3">
        <v>225400</v>
      </c>
    </row>
    <row r="19" spans="2:4" ht="16.5" thickTop="1" thickBot="1" x14ac:dyDescent="0.3">
      <c r="B19" s="1" t="s">
        <v>24</v>
      </c>
      <c r="C19" s="2" t="s">
        <v>25</v>
      </c>
      <c r="D19" s="3">
        <v>350628.22</v>
      </c>
    </row>
    <row r="20" spans="2:4" ht="16.5" thickTop="1" thickBot="1" x14ac:dyDescent="0.3">
      <c r="B20" s="1" t="s">
        <v>26</v>
      </c>
      <c r="C20" s="2" t="s">
        <v>27</v>
      </c>
      <c r="D20" s="3">
        <v>874501.48</v>
      </c>
    </row>
    <row r="21" spans="2:4" ht="16.5" thickTop="1" thickBot="1" x14ac:dyDescent="0.3">
      <c r="B21" s="1" t="s">
        <v>28</v>
      </c>
      <c r="C21" s="2" t="s">
        <v>29</v>
      </c>
      <c r="D21" s="3">
        <v>13850</v>
      </c>
    </row>
    <row r="22" spans="2:4" ht="16.5" thickTop="1" thickBot="1" x14ac:dyDescent="0.3">
      <c r="B22" s="1" t="s">
        <v>30</v>
      </c>
      <c r="C22" s="2" t="s">
        <v>31</v>
      </c>
      <c r="D22" s="3">
        <v>592933</v>
      </c>
    </row>
    <row r="23" spans="2:4" ht="16.5" thickTop="1" thickBot="1" x14ac:dyDescent="0.3">
      <c r="B23" s="10" t="s">
        <v>32</v>
      </c>
      <c r="C23" s="10"/>
      <c r="D23" s="4">
        <f>SUM(D17:D22)</f>
        <v>10783840.910000002</v>
      </c>
    </row>
    <row r="24" spans="2:4" ht="17.25" thickTop="1" thickBot="1" x14ac:dyDescent="0.3">
      <c r="B24" s="6" t="s">
        <v>33</v>
      </c>
      <c r="C24" s="6"/>
      <c r="D24" s="5">
        <f>+D16+D23</f>
        <v>113279405.14999999</v>
      </c>
    </row>
    <row r="25" spans="2:4" ht="15.75" thickTop="1" x14ac:dyDescent="0.25"/>
  </sheetData>
  <mergeCells count="8">
    <mergeCell ref="A1:C1"/>
    <mergeCell ref="B24:C24"/>
    <mergeCell ref="B4:D4"/>
    <mergeCell ref="B6:B7"/>
    <mergeCell ref="C6:C7"/>
    <mergeCell ref="D6:D7"/>
    <mergeCell ref="B16:C16"/>
    <mergeCell ref="B23:C23"/>
  </mergeCells>
  <printOptions horizontalCentere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Tasas y precios públicos 22-23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DOLORES GARCIA SILVA</dc:creator>
  <cp:lastModifiedBy>MARIA DOLORES GARCIA SILVA</cp:lastModifiedBy>
  <cp:lastPrinted>2023-06-23T11:28:43Z</cp:lastPrinted>
  <dcterms:created xsi:type="dcterms:W3CDTF">2023-06-23T06:55:50Z</dcterms:created>
  <dcterms:modified xsi:type="dcterms:W3CDTF">2023-06-23T11:28:54Z</dcterms:modified>
</cp:coreProperties>
</file>