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T:\Transparencia\Portal\Nuevo portal\Información Institucional\Viajes, dietas y gastos derivados\"/>
    </mc:Choice>
  </mc:AlternateContent>
  <xr:revisionPtr revIDLastSave="0" documentId="13_ncr:1_{9ADAF15F-9EA8-4866-A18E-5B0C1B8611CE}" xr6:coauthVersionLast="36" xr6:coauthVersionMax="36" xr10:uidLastSave="{00000000-0000-0000-0000-000000000000}"/>
  <bookViews>
    <workbookView showHorizontalScroll="0" showVerticalScroll="0" showSheetTabs="0" xWindow="0" yWindow="0" windowWidth="20490" windowHeight="7005" xr2:uid="{00000000-000D-0000-FFFF-FFFF00000000}"/>
  </bookViews>
  <sheets>
    <sheet name="Gastos 20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12" i="1" l="1"/>
  <c r="H16" i="1"/>
  <c r="H17" i="1"/>
  <c r="H10" i="1"/>
  <c r="H7" i="1"/>
  <c r="H5" i="1"/>
  <c r="H9" i="1"/>
  <c r="H6" i="1"/>
  <c r="H13" i="1"/>
  <c r="H11" i="1"/>
</calcChain>
</file>

<file path=xl/sharedStrings.xml><?xml version="1.0" encoding="utf-8"?>
<sst xmlns="http://schemas.openxmlformats.org/spreadsheetml/2006/main" count="36" uniqueCount="36">
  <si>
    <t>NOMBRE</t>
  </si>
  <si>
    <t>CARGO</t>
  </si>
  <si>
    <t>RECTOR</t>
  </si>
  <si>
    <t>GERENTE</t>
  </si>
  <si>
    <t>SECRETARIA GENERAL</t>
  </si>
  <si>
    <t>MANUTENCIÓN</t>
  </si>
  <si>
    <t xml:space="preserve"> ALOJAMIENTO</t>
  </si>
  <si>
    <t xml:space="preserve"> TRASLADOS</t>
  </si>
  <si>
    <t>UNIVERSIDAD COMPLUTENSE DE MADRID</t>
  </si>
  <si>
    <t xml:space="preserve">TOTAL 2022 </t>
  </si>
  <si>
    <t>COMISIÓN DE
SERVICIO</t>
  </si>
  <si>
    <t>INSCRIPCIÓN</t>
  </si>
  <si>
    <t>GOYACHE GOÑI, JOAQUÍN</t>
  </si>
  <si>
    <t>LOPEZ GARCIA, DÁMASO</t>
  </si>
  <si>
    <t>SAN ANDRES MOYA, MARGARITA</t>
  </si>
  <si>
    <t>SASTRE CASTILLO, MIGUEL A.</t>
  </si>
  <si>
    <t>GOMEZ SANZ, JORGE JESÚS</t>
  </si>
  <si>
    <t>GARCIA FERNANDEZ, ISABEL Mª</t>
  </si>
  <si>
    <t>FUENTE FERNANDEZ, ROSA Mª DE LA</t>
  </si>
  <si>
    <t>DOADRIO VILLAREJO, JUAN CARLOS</t>
  </si>
  <si>
    <t>GARCIA GOMEZ, CONCEPCIÓN</t>
  </si>
  <si>
    <t>FERNANDEZ GALICIA, LOURDES</t>
  </si>
  <si>
    <t>MANJON-CABEZA OLMEDA, ARACELI</t>
  </si>
  <si>
    <t>VICERRECTOR RRII. Y COOPERACION</t>
  </si>
  <si>
    <t>VICERRECTORA DE INVESTIG. Y TRANSFERENCIA</t>
  </si>
  <si>
    <t>VICERRECTOR DE CALIDAD</t>
  </si>
  <si>
    <t>VICERRECTOR DE TECNOLOGIA Y SOSTENIBIL.</t>
  </si>
  <si>
    <t>VICERRECTORA DE CULTURA, DEPORTES Y EX.UNIV.</t>
  </si>
  <si>
    <t>VICERRECTORA DE ESTUDIANTES</t>
  </si>
  <si>
    <t>VICERRECTORA DE EMPLEABILIDAD Y EMPRENDIM.</t>
  </si>
  <si>
    <t>VICERRECTOR DE RELACIONES INSTITUCIONALES</t>
  </si>
  <si>
    <t>MONTERO DE JUAN, FRANCISCO JAVIER</t>
  </si>
  <si>
    <t>VICERRECTOR DE ORDENACIÓN ACADÉMICA</t>
  </si>
  <si>
    <t>NIETO ZAYAS, CARMEN</t>
  </si>
  <si>
    <t>VICERRECTORA DE CENTROS Y DEPARTAMENTOS</t>
  </si>
  <si>
    <t>VIAJES, DIETAS Y GASTOS DERIVADOS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</si>
</sst>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1F497D"/>
      <name val="Symbol"/>
      <family val="1"/>
      <charset val="2"/>
    </font>
    <font>
      <sz val="11"/>
      <color theme="1"/>
      <name val="Times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horizontal="center"/>
    </xf>
    <xf numFmtId="165" fontId="2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 vertical="center" indent="5"/>
    </xf>
    <xf numFmtId="0" fontId="0" fillId="0" borderId="0" xfId="0" applyAlignment="1">
      <alignment vertical="center"/>
    </xf>
    <xf numFmtId="0" fontId="2" fillId="0" borderId="1" xfId="0" applyFont="1" applyBorder="1"/>
    <xf numFmtId="4" fontId="2" fillId="0" borderId="1" xfId="0" applyNumberFormat="1" applyFont="1" applyBorder="1"/>
    <xf numFmtId="4" fontId="1" fillId="0" borderId="2" xfId="1" applyNumberFormat="1" applyFont="1" applyBorder="1"/>
    <xf numFmtId="0" fontId="2" fillId="0" borderId="3" xfId="0" applyFont="1" applyBorder="1"/>
    <xf numFmtId="4" fontId="2" fillId="0" borderId="3" xfId="0" applyNumberFormat="1" applyFont="1" applyBorder="1"/>
    <xf numFmtId="4" fontId="1" fillId="0" borderId="4" xfId="1" applyNumberFormat="1" applyFont="1" applyBorder="1"/>
    <xf numFmtId="0" fontId="2" fillId="0" borderId="5" xfId="0" applyFont="1" applyBorder="1"/>
    <xf numFmtId="4" fontId="2" fillId="0" borderId="5" xfId="0" applyNumberFormat="1" applyFont="1" applyBorder="1"/>
    <xf numFmtId="4" fontId="1" fillId="0" borderId="6" xfId="1" applyNumberFormat="1" applyFont="1" applyBorder="1"/>
    <xf numFmtId="0" fontId="0" fillId="0" borderId="0" xfId="0" applyBorder="1"/>
    <xf numFmtId="0" fontId="6" fillId="0" borderId="0" xfId="0" applyFont="1" applyBorder="1" applyAlignment="1"/>
    <xf numFmtId="0" fontId="0" fillId="0" borderId="1" xfId="0" applyBorder="1"/>
    <xf numFmtId="0" fontId="7" fillId="2" borderId="7" xfId="0" applyFont="1" applyFill="1" applyBorder="1" applyAlignment="1"/>
    <xf numFmtId="0" fontId="7" fillId="2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zoomScaleNormal="100" workbookViewId="0">
      <selection activeCell="D7" sqref="D7"/>
    </sheetView>
  </sheetViews>
  <sheetFormatPr baseColWidth="10" defaultRowHeight="15" x14ac:dyDescent="0.25"/>
  <cols>
    <col min="1" max="1" width="42.5703125" customWidth="1"/>
    <col min="2" max="2" width="50.5703125" bestFit="1" customWidth="1"/>
    <col min="3" max="3" width="15.7109375" bestFit="1" customWidth="1"/>
    <col min="4" max="4" width="23.85546875" bestFit="1" customWidth="1"/>
    <col min="5" max="5" width="13.42578125" bestFit="1" customWidth="1"/>
    <col min="6" max="6" width="16.28515625" bestFit="1" customWidth="1"/>
    <col min="7" max="7" width="13.140625" bestFit="1" customWidth="1"/>
    <col min="8" max="8" width="16.42578125" customWidth="1"/>
    <col min="9" max="9" width="15.42578125" customWidth="1"/>
  </cols>
  <sheetData>
    <row r="1" spans="1:8" x14ac:dyDescent="0.25">
      <c r="A1" s="18" t="s">
        <v>8</v>
      </c>
      <c r="B1" s="18"/>
      <c r="C1" s="17"/>
      <c r="D1" s="17"/>
      <c r="E1" s="17"/>
      <c r="F1" s="17"/>
      <c r="G1" s="17"/>
      <c r="H1" s="17"/>
    </row>
    <row r="3" spans="1:8" ht="15.75" x14ac:dyDescent="0.25">
      <c r="A3" s="22" t="s">
        <v>35</v>
      </c>
      <c r="B3" s="22"/>
      <c r="C3" s="22"/>
      <c r="D3" s="22"/>
      <c r="E3" s="22"/>
      <c r="F3" s="22"/>
      <c r="G3" s="22"/>
      <c r="H3" s="22"/>
    </row>
    <row r="4" spans="1:8" s="7" customFormat="1" ht="15.75" thickBot="1" x14ac:dyDescent="0.3">
      <c r="A4" s="20" t="s">
        <v>0</v>
      </c>
      <c r="B4" s="20" t="s">
        <v>1</v>
      </c>
      <c r="C4" s="21" t="s">
        <v>6</v>
      </c>
      <c r="D4" s="21" t="s">
        <v>10</v>
      </c>
      <c r="E4" s="21" t="s">
        <v>11</v>
      </c>
      <c r="F4" s="21" t="s">
        <v>5</v>
      </c>
      <c r="G4" s="21" t="s">
        <v>7</v>
      </c>
      <c r="H4" s="20" t="s">
        <v>9</v>
      </c>
    </row>
    <row r="5" spans="1:8" ht="15.75" x14ac:dyDescent="0.25">
      <c r="A5" s="8" t="s">
        <v>19</v>
      </c>
      <c r="B5" s="8" t="s">
        <v>30</v>
      </c>
      <c r="C5" s="19"/>
      <c r="D5" s="9">
        <v>26.14</v>
      </c>
      <c r="E5" s="9"/>
      <c r="F5" s="9"/>
      <c r="G5" s="9">
        <v>240.16</v>
      </c>
      <c r="H5" s="10">
        <f>SUM(D5:G5)</f>
        <v>266.3</v>
      </c>
    </row>
    <row r="6" spans="1:8" ht="15.75" x14ac:dyDescent="0.25">
      <c r="A6" s="11" t="s">
        <v>21</v>
      </c>
      <c r="B6" s="11" t="s">
        <v>3</v>
      </c>
      <c r="C6" s="12">
        <v>590.64</v>
      </c>
      <c r="D6" s="12">
        <v>230.11</v>
      </c>
      <c r="E6" s="12">
        <v>300</v>
      </c>
      <c r="F6" s="12"/>
      <c r="G6" s="12">
        <v>330.56</v>
      </c>
      <c r="H6" s="13">
        <f t="shared" ref="H6:H13" si="0">SUM(C6:G6)</f>
        <v>1451.31</v>
      </c>
    </row>
    <row r="7" spans="1:8" ht="15.75" x14ac:dyDescent="0.25">
      <c r="A7" s="11" t="s">
        <v>18</v>
      </c>
      <c r="B7" s="11" t="s">
        <v>28</v>
      </c>
      <c r="C7" s="12">
        <v>556.74</v>
      </c>
      <c r="D7" s="12">
        <v>1435.01</v>
      </c>
      <c r="E7" s="12"/>
      <c r="F7" s="12"/>
      <c r="G7" s="12">
        <v>1337.05</v>
      </c>
      <c r="H7" s="13">
        <f t="shared" si="0"/>
        <v>3328.8</v>
      </c>
    </row>
    <row r="8" spans="1:8" ht="15.75" x14ac:dyDescent="0.25">
      <c r="A8" s="11" t="s">
        <v>17</v>
      </c>
      <c r="B8" s="11" t="s">
        <v>27</v>
      </c>
      <c r="C8" s="12">
        <v>921.4</v>
      </c>
      <c r="D8" s="12">
        <v>880.76</v>
      </c>
      <c r="E8" s="12">
        <v>230</v>
      </c>
      <c r="F8" s="12"/>
      <c r="G8" s="12">
        <v>596.33000000000004</v>
      </c>
      <c r="H8" s="13">
        <f t="shared" si="0"/>
        <v>2628.49</v>
      </c>
    </row>
    <row r="9" spans="1:8" ht="15.75" x14ac:dyDescent="0.25">
      <c r="A9" s="11" t="s">
        <v>20</v>
      </c>
      <c r="B9" s="11" t="s">
        <v>29</v>
      </c>
      <c r="C9" s="12">
        <v>2355.1</v>
      </c>
      <c r="D9" s="12">
        <v>2099.15</v>
      </c>
      <c r="E9" s="12"/>
      <c r="F9" s="12"/>
      <c r="G9" s="12">
        <v>3317.48</v>
      </c>
      <c r="H9" s="13">
        <f t="shared" si="0"/>
        <v>7771.73</v>
      </c>
    </row>
    <row r="10" spans="1:8" ht="15.75" x14ac:dyDescent="0.25">
      <c r="A10" s="11" t="s">
        <v>16</v>
      </c>
      <c r="B10" s="11" t="s">
        <v>26</v>
      </c>
      <c r="C10" s="12">
        <v>1049</v>
      </c>
      <c r="D10" s="12">
        <v>3401.05</v>
      </c>
      <c r="E10" s="12">
        <v>330</v>
      </c>
      <c r="F10" s="12"/>
      <c r="G10" s="12">
        <v>2102.63</v>
      </c>
      <c r="H10" s="13">
        <f t="shared" si="0"/>
        <v>6882.68</v>
      </c>
    </row>
    <row r="11" spans="1:8" ht="15.75" x14ac:dyDescent="0.25">
      <c r="A11" s="11" t="s">
        <v>12</v>
      </c>
      <c r="B11" s="11" t="s">
        <v>2</v>
      </c>
      <c r="C11" s="12">
        <v>3021.45</v>
      </c>
      <c r="D11" s="12">
        <v>1427.7</v>
      </c>
      <c r="E11" s="12"/>
      <c r="F11" s="12">
        <v>479.03</v>
      </c>
      <c r="G11" s="12">
        <v>12310.22</v>
      </c>
      <c r="H11" s="13">
        <f t="shared" si="0"/>
        <v>17238.399999999998</v>
      </c>
    </row>
    <row r="12" spans="1:8" ht="15.75" x14ac:dyDescent="0.25">
      <c r="A12" s="11" t="s">
        <v>13</v>
      </c>
      <c r="B12" s="11" t="s">
        <v>23</v>
      </c>
      <c r="C12" s="12">
        <v>4340</v>
      </c>
      <c r="D12" s="12">
        <v>7996.49</v>
      </c>
      <c r="E12" s="12"/>
      <c r="F12" s="12">
        <v>235.58</v>
      </c>
      <c r="G12" s="12">
        <v>13901.22</v>
      </c>
      <c r="H12" s="13">
        <f t="shared" si="0"/>
        <v>26473.29</v>
      </c>
    </row>
    <row r="13" spans="1:8" ht="15.75" x14ac:dyDescent="0.25">
      <c r="A13" s="11" t="s">
        <v>22</v>
      </c>
      <c r="B13" s="11" t="s">
        <v>4</v>
      </c>
      <c r="C13" s="12">
        <v>488.14</v>
      </c>
      <c r="D13" s="12">
        <v>706</v>
      </c>
      <c r="E13" s="12"/>
      <c r="F13" s="12"/>
      <c r="G13" s="12">
        <v>1100.58</v>
      </c>
      <c r="H13" s="13">
        <f t="shared" si="0"/>
        <v>2294.7199999999998</v>
      </c>
    </row>
    <row r="14" spans="1:8" ht="15.75" x14ac:dyDescent="0.25">
      <c r="A14" s="11" t="s">
        <v>31</v>
      </c>
      <c r="B14" s="11" t="s">
        <v>32</v>
      </c>
      <c r="C14" s="12"/>
      <c r="D14" s="12"/>
      <c r="E14" s="12"/>
      <c r="F14" s="12"/>
      <c r="G14" s="12">
        <v>118.62</v>
      </c>
      <c r="H14" s="13">
        <v>118.62</v>
      </c>
    </row>
    <row r="15" spans="1:8" ht="15.75" x14ac:dyDescent="0.25">
      <c r="A15" s="11" t="s">
        <v>33</v>
      </c>
      <c r="B15" s="11" t="s">
        <v>34</v>
      </c>
      <c r="C15" s="12"/>
      <c r="D15" s="12">
        <v>25.05</v>
      </c>
      <c r="E15" s="12"/>
      <c r="F15" s="12"/>
      <c r="G15" s="12">
        <v>240.16</v>
      </c>
      <c r="H15" s="13">
        <v>265.20999999999998</v>
      </c>
    </row>
    <row r="16" spans="1:8" ht="15.75" x14ac:dyDescent="0.25">
      <c r="A16" s="11" t="s">
        <v>14</v>
      </c>
      <c r="B16" s="11" t="s">
        <v>24</v>
      </c>
      <c r="C16" s="12">
        <v>312.24</v>
      </c>
      <c r="D16" s="12">
        <v>546.37</v>
      </c>
      <c r="E16" s="12">
        <v>265</v>
      </c>
      <c r="F16" s="12">
        <v>55.78</v>
      </c>
      <c r="G16" s="12">
        <v>953.45</v>
      </c>
      <c r="H16" s="13">
        <f>SUM(C16:G16)</f>
        <v>2132.84</v>
      </c>
    </row>
    <row r="17" spans="1:8" ht="16.5" thickBot="1" x14ac:dyDescent="0.3">
      <c r="A17" s="14" t="s">
        <v>15</v>
      </c>
      <c r="B17" s="14" t="s">
        <v>25</v>
      </c>
      <c r="C17" s="15">
        <v>213.88</v>
      </c>
      <c r="D17" s="15">
        <v>992.84</v>
      </c>
      <c r="E17" s="15"/>
      <c r="F17" s="15"/>
      <c r="G17" s="15">
        <v>1883.8</v>
      </c>
      <c r="H17" s="16">
        <f>SUM(C17:G17)</f>
        <v>3090.52</v>
      </c>
    </row>
    <row r="18" spans="1:8" ht="15.75" x14ac:dyDescent="0.25">
      <c r="A18" s="1"/>
      <c r="B18" s="1"/>
      <c r="C18" s="1"/>
      <c r="D18" s="1"/>
      <c r="E18" s="1"/>
      <c r="F18" s="1"/>
      <c r="G18" s="1"/>
    </row>
    <row r="19" spans="1:8" ht="15.75" x14ac:dyDescent="0.25">
      <c r="A19" s="1"/>
      <c r="B19" s="3"/>
      <c r="C19" s="4"/>
      <c r="D19" s="4"/>
      <c r="E19" s="4"/>
      <c r="F19" s="4"/>
      <c r="G19" s="4"/>
      <c r="H19" s="4"/>
    </row>
    <row r="20" spans="1:8" ht="15.75" x14ac:dyDescent="0.25">
      <c r="A20" s="1"/>
      <c r="B20" s="1"/>
      <c r="C20" s="1"/>
      <c r="D20" s="1"/>
      <c r="E20" s="1"/>
      <c r="F20" s="1"/>
      <c r="G20" s="1"/>
    </row>
    <row r="21" spans="1:8" ht="15.75" x14ac:dyDescent="0.25">
      <c r="A21" s="1"/>
      <c r="B21" s="1"/>
      <c r="C21" s="1"/>
      <c r="D21" s="1"/>
      <c r="E21" s="1"/>
      <c r="F21" s="1"/>
      <c r="G21" s="2"/>
    </row>
    <row r="22" spans="1:8" ht="15.75" x14ac:dyDescent="0.25">
      <c r="A22" s="1"/>
      <c r="B22" s="1"/>
      <c r="C22" s="1"/>
      <c r="D22" s="1"/>
      <c r="E22" s="1"/>
      <c r="F22" s="1"/>
      <c r="G22" s="1"/>
    </row>
    <row r="23" spans="1:8" ht="15.75" x14ac:dyDescent="0.25">
      <c r="A23" s="1"/>
      <c r="B23" s="1"/>
      <c r="C23" s="1"/>
      <c r="D23" s="1"/>
      <c r="E23" s="1"/>
      <c r="F23" s="1"/>
      <c r="G23" s="1"/>
    </row>
    <row r="24" spans="1:8" ht="15.75" x14ac:dyDescent="0.25">
      <c r="A24" s="1"/>
      <c r="B24" s="1"/>
      <c r="C24" s="1"/>
      <c r="D24" s="1"/>
      <c r="E24" s="1"/>
      <c r="F24" s="1"/>
      <c r="G24" s="1"/>
    </row>
    <row r="25" spans="1:8" ht="15.75" x14ac:dyDescent="0.25">
      <c r="A25" s="6"/>
      <c r="B25" s="1"/>
      <c r="C25" s="1"/>
      <c r="D25" s="1"/>
      <c r="E25" s="1"/>
      <c r="F25" s="1"/>
      <c r="G25" s="1"/>
    </row>
    <row r="26" spans="1:8" ht="15.75" x14ac:dyDescent="0.25">
      <c r="B26" s="1"/>
      <c r="C26" s="1"/>
      <c r="D26" s="1"/>
      <c r="E26" s="1"/>
      <c r="F26" s="1"/>
      <c r="G26" s="1"/>
    </row>
    <row r="27" spans="1:8" ht="15.75" x14ac:dyDescent="0.25">
      <c r="A27" s="6"/>
      <c r="B27" s="1"/>
      <c r="C27" s="1"/>
      <c r="D27" s="1"/>
      <c r="E27" s="1"/>
      <c r="F27" s="1"/>
      <c r="G27" s="1"/>
    </row>
    <row r="28" spans="1:8" ht="15.75" x14ac:dyDescent="0.25">
      <c r="A28" s="5"/>
      <c r="B28" s="1"/>
      <c r="C28" s="1"/>
      <c r="D28" s="1"/>
      <c r="E28" s="1"/>
      <c r="F28" s="1"/>
      <c r="G28" s="1"/>
    </row>
    <row r="29" spans="1:8" ht="15.75" x14ac:dyDescent="0.25">
      <c r="A29" s="5"/>
      <c r="B29" s="1"/>
      <c r="C29" s="1"/>
      <c r="D29" s="1"/>
      <c r="E29" s="1"/>
      <c r="F29" s="1"/>
      <c r="G29" s="1"/>
    </row>
    <row r="30" spans="1:8" ht="15.75" x14ac:dyDescent="0.25">
      <c r="A30" s="1"/>
      <c r="B30" s="1"/>
      <c r="C30" s="1"/>
      <c r="D30" s="1"/>
      <c r="E30" s="1"/>
      <c r="F30" s="1"/>
      <c r="G30" s="1"/>
    </row>
  </sheetData>
  <sortState ref="A5:H17">
    <sortCondition ref="A5:A17"/>
  </sortState>
  <mergeCells count="1">
    <mergeCell ref="A3:H3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Gastos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JESUS HERRAEZ GARCIA</dc:creator>
  <cp:lastModifiedBy>MARIA DOLORES GARCIA SILVA</cp:lastModifiedBy>
  <cp:lastPrinted>2025-12-02T15:13:41Z</cp:lastPrinted>
  <dcterms:created xsi:type="dcterms:W3CDTF">2022-03-18T10:49:48Z</dcterms:created>
  <dcterms:modified xsi:type="dcterms:W3CDTF">2025-12-02T15:14:55Z</dcterms:modified>
</cp:coreProperties>
</file>