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LUCÍA DE STEFANO\Dropbox\copia digest Documentos jul2018\Clases UCM\Muga\TFM\"/>
    </mc:Choice>
  </mc:AlternateContent>
  <bookViews>
    <workbookView xWindow="0" yWindow="0" windowWidth="19344" windowHeight="6516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31" i="1" l="1"/>
  <c r="I31" i="1" s="1"/>
  <c r="H29" i="1"/>
  <c r="I29" i="1" s="1"/>
  <c r="H28" i="1"/>
  <c r="I28" i="1" s="1"/>
  <c r="H27" i="1"/>
  <c r="I27" i="1" s="1"/>
  <c r="H26" i="1"/>
  <c r="I26" i="1" s="1"/>
  <c r="H25" i="1"/>
  <c r="I25" i="1" s="1"/>
  <c r="H24" i="1"/>
  <c r="I24" i="1" s="1"/>
  <c r="H23" i="1"/>
  <c r="I23" i="1" s="1"/>
  <c r="H22" i="1"/>
  <c r="I22" i="1" s="1"/>
  <c r="H20" i="1"/>
  <c r="I20" i="1" s="1"/>
  <c r="H19" i="1"/>
  <c r="I19" i="1" s="1"/>
  <c r="H18" i="1"/>
  <c r="I18" i="1" s="1"/>
  <c r="H15" i="1"/>
  <c r="I15" i="1" s="1"/>
  <c r="H13" i="1"/>
  <c r="I13" i="1" s="1"/>
  <c r="H12" i="1"/>
  <c r="H11" i="1"/>
  <c r="I11" i="1" s="1"/>
  <c r="H10" i="1"/>
  <c r="I10" i="1" s="1"/>
  <c r="H9" i="1"/>
  <c r="I9" i="1" s="1"/>
  <c r="H8" i="1"/>
  <c r="I8" i="1" s="1"/>
  <c r="H7" i="1"/>
  <c r="I7" i="1" s="1"/>
  <c r="I33" i="1" l="1"/>
</calcChain>
</file>

<file path=xl/sharedStrings.xml><?xml version="1.0" encoding="utf-8"?>
<sst xmlns="http://schemas.openxmlformats.org/spreadsheetml/2006/main" count="44" uniqueCount="44">
  <si>
    <t>EXPLICACIÓN DE LOS QUE DEBE SER VALORADO
 EN CADA APARTADO</t>
  </si>
  <si>
    <t>Inadecuado</t>
  </si>
  <si>
    <t>Escasamente adecuado</t>
  </si>
  <si>
    <t>Adecuado</t>
  </si>
  <si>
    <t>Totalmente adecuado</t>
  </si>
  <si>
    <t>Porcentaje resultante</t>
  </si>
  <si>
    <t>PUNTUACIÓN: entre 0 y 2,9 puntos</t>
  </si>
  <si>
    <t>PUNTUACIÓN: entre 3 y 4,9 puntos</t>
  </si>
  <si>
    <t>PUNTUACIÓN: entre 5 y 7,9 puntos</t>
  </si>
  <si>
    <t>PUNTUACIÓN: entre 8 y 10 puntos</t>
  </si>
  <si>
    <t xml:space="preserve">INTRODUCCIÓN
</t>
  </si>
  <si>
    <t>¿Se expone convenientemente el estado de la cuestión?</t>
  </si>
  <si>
    <t>¿Se explican con claridad los objetivos del trabajo?</t>
  </si>
  <si>
    <t xml:space="preserve">JUSTIFICACIÓN 
</t>
  </si>
  <si>
    <t>METODOLOGÍA</t>
  </si>
  <si>
    <t>¿El diseño metodológico es adecuado al objetivo/objetivos propuestos?</t>
  </si>
  <si>
    <t>RESULTADOS</t>
  </si>
  <si>
    <t>¿Los resultados obtenidos se describen e interpretan correctamente, de forma razonada y justificada?</t>
  </si>
  <si>
    <t xml:space="preserve">DISCUSIÓN </t>
  </si>
  <si>
    <t>¿Existe un reflexión y argumentación coherente de acuerdo con el objetivo u objetivos del trabajo?</t>
  </si>
  <si>
    <t xml:space="preserve">CONCLUSIONES
</t>
  </si>
  <si>
    <t>¿Las conclusiones finales se fundamentan en los resultados del estudio?</t>
  </si>
  <si>
    <t>¿Las conclusiones son coherentes con la metodología empleada?</t>
  </si>
  <si>
    <t>BIBLIOGRAFIA</t>
  </si>
  <si>
    <t>EXPOSICIÓN Y DEFENSA</t>
  </si>
  <si>
    <t>¿La exposición oral tiene orden, fluidez y claridad?</t>
  </si>
  <si>
    <t>¿La gestión del tiempo ha sido la correcta?</t>
  </si>
  <si>
    <t xml:space="preserve">ASPECTOS FORMALES </t>
  </si>
  <si>
    <t>¿Está el trabajo redactado de forma correcta?</t>
  </si>
  <si>
    <t>COMPETENCIAS</t>
  </si>
  <si>
    <t>INFORME DEL TUTOR</t>
  </si>
  <si>
    <t xml:space="preserve">EVALUACIÓN GLOBAL </t>
  </si>
  <si>
    <t>Suma de las puntuaciones anteriores</t>
  </si>
  <si>
    <t>¿El estudiante ha adquirido con el desarrollo del TFM conocimientos y competencias relevantes para título?</t>
  </si>
  <si>
    <t>¿La presentación usa un soporte gráfico (ppt, pdf) adecuado y claro?</t>
  </si>
  <si>
    <t>¿El contenido de la exposición refleja adecuadamente la memoria escrita?</t>
  </si>
  <si>
    <t>¿El estudiante ha contestado adecuadamente a las preguntas planteadas por el tribunal?</t>
  </si>
  <si>
    <t>¿La memoria escrita sigue las normas de presentación?</t>
  </si>
  <si>
    <t>¿Cómo ha sido el empeño y actitud del estudiante en el trabajo de fin de máster?</t>
  </si>
  <si>
    <t>¿Se hace mención de las aportaciones que se alcanzarán con el estudio con respecto al estado del arte?</t>
  </si>
  <si>
    <t>¿Se justifican  convenientemente el interés y relevancia del estudio?</t>
  </si>
  <si>
    <t xml:space="preserve">PUNTUACIÓN </t>
  </si>
  <si>
    <t>¿Las referencias son adecuadas y actualizadas?</t>
  </si>
  <si>
    <t>PROPUESTA DE PLANTILLA DE EVALUACIÓN DE TRABAJOS DE FIN DE MÁSTER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</si>
</sst>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0"/>
      <name val="Calibri"/>
      <family val="2"/>
      <scheme val="minor"/>
    </font>
    <font>
      <sz val="11"/>
      <color rgb="FF000000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0"/>
      <color rgb="FFC00000"/>
      <name val="Calibri"/>
      <family val="2"/>
      <scheme val="minor"/>
    </font>
    <font>
      <sz val="8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20"/>
      <color rgb="FF000000"/>
      <name val="Calibri"/>
      <family val="2"/>
      <scheme val="minor"/>
    </font>
    <font>
      <b/>
      <sz val="11"/>
      <color rgb="FF002060"/>
      <name val="Candara"/>
      <family val="2"/>
    </font>
  </fonts>
  <fills count="8">
    <fill>
      <patternFill patternType="none"/>
    </fill>
    <fill>
      <patternFill patternType="gray125"/>
    </fill>
    <fill>
      <patternFill patternType="solid">
        <fgColor rgb="FF0000FF"/>
        <bgColor indexed="64"/>
      </patternFill>
    </fill>
    <fill>
      <patternFill patternType="solid">
        <fgColor rgb="FFC5D9F1"/>
        <bgColor indexed="64"/>
      </patternFill>
    </fill>
    <fill>
      <patternFill patternType="solid">
        <fgColor rgb="FFF2DBDB"/>
        <bgColor indexed="64"/>
      </patternFill>
    </fill>
    <fill>
      <patternFill patternType="solid">
        <fgColor rgb="FFC6D9F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0070C0"/>
        <bgColor indexed="64"/>
      </patternFill>
    </fill>
  </fills>
  <borders count="30">
    <border>
      <left/>
      <right/>
      <top/>
      <bottom/>
      <diagonal/>
    </border>
    <border>
      <left style="double">
        <color rgb="FF002060"/>
      </left>
      <right/>
      <top style="double">
        <color rgb="FF002060"/>
      </top>
      <bottom/>
      <diagonal/>
    </border>
    <border>
      <left/>
      <right/>
      <top style="double">
        <color rgb="FF002060"/>
      </top>
      <bottom/>
      <diagonal/>
    </border>
    <border>
      <left/>
      <right style="double">
        <color rgb="FF002060"/>
      </right>
      <top style="double">
        <color rgb="FF002060"/>
      </top>
      <bottom/>
      <diagonal/>
    </border>
    <border>
      <left style="double">
        <color rgb="FF002060"/>
      </left>
      <right/>
      <top/>
      <bottom style="double">
        <color rgb="FF002060"/>
      </bottom>
      <diagonal/>
    </border>
    <border>
      <left/>
      <right/>
      <top/>
      <bottom style="double">
        <color rgb="FF002060"/>
      </bottom>
      <diagonal/>
    </border>
    <border>
      <left/>
      <right style="double">
        <color rgb="FF002060"/>
      </right>
      <top/>
      <bottom style="double">
        <color rgb="FF002060"/>
      </bottom>
      <diagonal/>
    </border>
    <border>
      <left style="medium">
        <color indexed="64"/>
      </left>
      <right style="medium">
        <color indexed="64"/>
      </right>
      <top style="double">
        <color rgb="FF002060"/>
      </top>
      <bottom/>
      <diagonal/>
    </border>
    <border>
      <left/>
      <right style="medium">
        <color indexed="64"/>
      </right>
      <top style="double">
        <color rgb="FF002060"/>
      </top>
      <bottom/>
      <diagonal/>
    </border>
    <border>
      <left style="medium">
        <color indexed="64"/>
      </left>
      <right style="double">
        <color rgb="FF002060"/>
      </right>
      <top style="double">
        <color rgb="FF002060"/>
      </top>
      <bottom/>
      <diagonal/>
    </border>
    <border>
      <left style="double">
        <color rgb="FF002060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double">
        <color rgb="FF002060"/>
      </right>
      <top/>
      <bottom style="medium">
        <color indexed="64"/>
      </bottom>
      <diagonal/>
    </border>
    <border>
      <left style="double">
        <color rgb="FF002060"/>
      </left>
      <right style="medium">
        <color indexed="64"/>
      </right>
      <top/>
      <bottom/>
      <diagonal/>
    </border>
    <border>
      <left style="double">
        <color rgb="FF002060"/>
      </left>
      <right style="medium">
        <color indexed="64"/>
      </right>
      <top/>
      <bottom style="medium">
        <color rgb="FF000000"/>
      </bottom>
      <diagonal/>
    </border>
    <border>
      <left style="double">
        <color rgb="FF002060"/>
      </left>
      <right style="medium">
        <color indexed="64"/>
      </right>
      <top style="medium">
        <color rgb="FF000000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double">
        <color rgb="FF002060"/>
      </left>
      <right style="medium">
        <color indexed="64"/>
      </right>
      <top style="medium">
        <color indexed="64"/>
      </top>
      <bottom/>
      <diagonal/>
    </border>
    <border>
      <left style="double">
        <color rgb="FF002060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double">
        <color rgb="FF002060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double">
        <color rgb="FF002060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86">
    <xf numFmtId="0" fontId="0" fillId="0" borderId="0" xfId="0"/>
    <xf numFmtId="0" fontId="0" fillId="0" borderId="1" xfId="0" applyBorder="1" applyProtection="1">
      <protection locked="0"/>
    </xf>
    <xf numFmtId="0" fontId="4" fillId="0" borderId="8" xfId="0" applyFont="1" applyBorder="1" applyAlignment="1" applyProtection="1">
      <alignment horizontal="center" vertical="center" wrapText="1"/>
      <protection locked="0"/>
    </xf>
    <xf numFmtId="0" fontId="0" fillId="0" borderId="10" xfId="0" applyBorder="1" applyProtection="1">
      <protection locked="0"/>
    </xf>
    <xf numFmtId="0" fontId="6" fillId="0" borderId="12" xfId="0" applyFont="1" applyBorder="1" applyAlignment="1" applyProtection="1">
      <alignment horizontal="center" vertical="center" wrapText="1"/>
      <protection locked="0"/>
    </xf>
    <xf numFmtId="0" fontId="6" fillId="3" borderId="12" xfId="0" applyFont="1" applyFill="1" applyBorder="1" applyAlignment="1" applyProtection="1">
      <alignment horizontal="center" vertical="center" wrapText="1"/>
      <protection locked="0"/>
    </xf>
    <xf numFmtId="0" fontId="8" fillId="3" borderId="12" xfId="0" applyFont="1" applyFill="1" applyBorder="1" applyAlignment="1" applyProtection="1">
      <alignment horizontal="center" vertical="center" wrapText="1"/>
    </xf>
    <xf numFmtId="2" fontId="9" fillId="3" borderId="12" xfId="0" applyNumberFormat="1" applyFont="1" applyFill="1" applyBorder="1" applyAlignment="1" applyProtection="1">
      <alignment horizontal="center" vertical="center" wrapText="1"/>
    </xf>
    <xf numFmtId="0" fontId="7" fillId="4" borderId="16" xfId="0" applyFont="1" applyFill="1" applyBorder="1" applyAlignment="1" applyProtection="1">
      <alignment horizontal="center" vertical="center" wrapText="1"/>
      <protection locked="0"/>
    </xf>
    <xf numFmtId="0" fontId="6" fillId="4" borderId="12" xfId="0" applyFont="1" applyFill="1" applyBorder="1" applyAlignment="1" applyProtection="1">
      <alignment horizontal="center" vertical="center" wrapText="1"/>
      <protection locked="0"/>
    </xf>
    <xf numFmtId="0" fontId="8" fillId="4" borderId="12" xfId="0" applyFont="1" applyFill="1" applyBorder="1" applyAlignment="1" applyProtection="1">
      <alignment horizontal="center" vertical="center" wrapText="1"/>
    </xf>
    <xf numFmtId="2" fontId="9" fillId="4" borderId="12" xfId="0" applyNumberFormat="1" applyFont="1" applyFill="1" applyBorder="1" applyAlignment="1" applyProtection="1">
      <alignment horizontal="center" vertical="center" wrapText="1"/>
    </xf>
    <xf numFmtId="0" fontId="7" fillId="3" borderId="16" xfId="0" applyFont="1" applyFill="1" applyBorder="1" applyAlignment="1" applyProtection="1">
      <alignment horizontal="center" vertical="center" wrapText="1"/>
      <protection locked="0"/>
    </xf>
    <xf numFmtId="0" fontId="7" fillId="4" borderId="14" xfId="0" applyFont="1" applyFill="1" applyBorder="1" applyAlignment="1" applyProtection="1">
      <alignment horizontal="center" vertical="center" wrapText="1"/>
      <protection locked="0"/>
    </xf>
    <xf numFmtId="0" fontId="7" fillId="5" borderId="18" xfId="0" applyFont="1" applyFill="1" applyBorder="1" applyAlignment="1" applyProtection="1">
      <alignment horizontal="center" vertical="center" wrapText="1"/>
      <protection locked="0"/>
    </xf>
    <xf numFmtId="0" fontId="7" fillId="4" borderId="18" xfId="0" applyFont="1" applyFill="1" applyBorder="1" applyAlignment="1" applyProtection="1">
      <alignment horizontal="center" vertical="center" wrapText="1"/>
      <protection locked="0"/>
    </xf>
    <xf numFmtId="0" fontId="7" fillId="5" borderId="16" xfId="0" applyFont="1" applyFill="1" applyBorder="1" applyAlignment="1" applyProtection="1">
      <alignment horizontal="center" vertical="center" wrapText="1"/>
      <protection locked="0"/>
    </xf>
    <xf numFmtId="0" fontId="6" fillId="5" borderId="12" xfId="0" applyFont="1" applyFill="1" applyBorder="1" applyAlignment="1" applyProtection="1">
      <alignment horizontal="center" vertical="center" wrapText="1"/>
      <protection locked="0"/>
    </xf>
    <xf numFmtId="0" fontId="8" fillId="5" borderId="12" xfId="0" applyFont="1" applyFill="1" applyBorder="1" applyAlignment="1" applyProtection="1">
      <alignment horizontal="center" vertical="center" wrapText="1"/>
    </xf>
    <xf numFmtId="2" fontId="9" fillId="5" borderId="12" xfId="0" applyNumberFormat="1" applyFont="1" applyFill="1" applyBorder="1" applyAlignment="1" applyProtection="1">
      <alignment horizontal="center" vertical="center" wrapText="1"/>
    </xf>
    <xf numFmtId="0" fontId="7" fillId="5" borderId="14" xfId="0" applyFont="1" applyFill="1" applyBorder="1" applyAlignment="1" applyProtection="1">
      <alignment horizontal="center" vertical="center" wrapText="1"/>
      <protection locked="0"/>
    </xf>
    <xf numFmtId="0" fontId="6" fillId="5" borderId="17" xfId="0" applyFont="1" applyFill="1" applyBorder="1" applyAlignment="1" applyProtection="1">
      <alignment horizontal="left" vertical="center" wrapText="1"/>
      <protection locked="0"/>
    </xf>
    <xf numFmtId="0" fontId="6" fillId="5" borderId="11" xfId="0" applyFont="1" applyFill="1" applyBorder="1" applyAlignment="1" applyProtection="1">
      <alignment horizontal="left" vertical="center" wrapText="1"/>
      <protection locked="0"/>
    </xf>
    <xf numFmtId="9" fontId="7" fillId="4" borderId="19" xfId="1" applyFont="1" applyFill="1" applyBorder="1" applyAlignment="1" applyProtection="1">
      <alignment horizontal="center" vertical="center" wrapText="1"/>
      <protection locked="0"/>
    </xf>
    <xf numFmtId="2" fontId="0" fillId="0" borderId="0" xfId="0" applyNumberFormat="1"/>
    <xf numFmtId="9" fontId="7" fillId="7" borderId="15" xfId="0" applyNumberFormat="1" applyFont="1" applyFill="1" applyBorder="1" applyAlignment="1" applyProtection="1">
      <alignment horizontal="center" vertical="center"/>
      <protection locked="0"/>
    </xf>
    <xf numFmtId="9" fontId="7" fillId="7" borderId="14" xfId="0" applyNumberFormat="1" applyFont="1" applyFill="1" applyBorder="1" applyAlignment="1" applyProtection="1">
      <alignment horizontal="center" vertical="center" wrapText="1"/>
      <protection locked="0"/>
    </xf>
    <xf numFmtId="9" fontId="7" fillId="7" borderId="19" xfId="0" applyNumberFormat="1" applyFont="1" applyFill="1" applyBorder="1" applyAlignment="1" applyProtection="1">
      <alignment horizontal="center" vertical="center" wrapText="1"/>
      <protection locked="0"/>
    </xf>
    <xf numFmtId="9" fontId="7" fillId="7" borderId="15" xfId="0" applyNumberFormat="1" applyFont="1" applyFill="1" applyBorder="1" applyAlignment="1" applyProtection="1">
      <alignment horizontal="center" vertical="center" wrapText="1"/>
      <protection locked="0"/>
    </xf>
    <xf numFmtId="0" fontId="6" fillId="5" borderId="17" xfId="0" applyFont="1" applyFill="1" applyBorder="1" applyAlignment="1" applyProtection="1">
      <alignment horizontal="left" vertical="center" wrapText="1"/>
      <protection locked="0"/>
    </xf>
    <xf numFmtId="0" fontId="3" fillId="3" borderId="12" xfId="0" applyFont="1" applyFill="1" applyBorder="1" applyAlignment="1" applyProtection="1">
      <alignment horizontal="center" vertical="center" wrapText="1"/>
      <protection locked="0"/>
    </xf>
    <xf numFmtId="0" fontId="3" fillId="4" borderId="12" xfId="0" applyFont="1" applyFill="1" applyBorder="1" applyAlignment="1" applyProtection="1">
      <alignment horizontal="center" vertical="center" wrapText="1"/>
      <protection locked="0"/>
    </xf>
    <xf numFmtId="0" fontId="3" fillId="5" borderId="12" xfId="0" applyFont="1" applyFill="1" applyBorder="1" applyAlignment="1" applyProtection="1">
      <alignment horizontal="center" vertical="center" wrapText="1"/>
      <protection locked="0"/>
    </xf>
    <xf numFmtId="0" fontId="3" fillId="4" borderId="20" xfId="0" applyFont="1" applyFill="1" applyBorder="1" applyAlignment="1" applyProtection="1">
      <alignment vertical="center" wrapText="1"/>
      <protection locked="0"/>
    </xf>
    <xf numFmtId="0" fontId="3" fillId="4" borderId="11" xfId="0" applyFont="1" applyFill="1" applyBorder="1" applyAlignment="1" applyProtection="1">
      <alignment vertical="center" wrapText="1"/>
      <protection locked="0"/>
    </xf>
    <xf numFmtId="0" fontId="2" fillId="2" borderId="1" xfId="0" applyFont="1" applyFill="1" applyBorder="1" applyAlignment="1" applyProtection="1">
      <alignment horizontal="center" vertical="center"/>
      <protection locked="0"/>
    </xf>
    <xf numFmtId="0" fontId="2" fillId="2" borderId="2" xfId="0" applyFont="1" applyFill="1" applyBorder="1" applyAlignment="1" applyProtection="1">
      <alignment horizontal="center" vertical="center"/>
      <protection locked="0"/>
    </xf>
    <xf numFmtId="0" fontId="2" fillId="2" borderId="3" xfId="0" applyFont="1" applyFill="1" applyBorder="1" applyAlignment="1" applyProtection="1">
      <alignment horizontal="center" vertical="center"/>
      <protection locked="0"/>
    </xf>
    <xf numFmtId="0" fontId="2" fillId="2" borderId="4" xfId="0" applyFont="1" applyFill="1" applyBorder="1" applyAlignment="1" applyProtection="1">
      <alignment horizontal="center" vertical="center"/>
      <protection locked="0"/>
    </xf>
    <xf numFmtId="0" fontId="2" fillId="2" borderId="5" xfId="0" applyFont="1" applyFill="1" applyBorder="1" applyAlignment="1" applyProtection="1">
      <alignment horizontal="center" vertical="center"/>
      <protection locked="0"/>
    </xf>
    <xf numFmtId="0" fontId="2" fillId="2" borderId="6" xfId="0" applyFont="1" applyFill="1" applyBorder="1" applyAlignment="1" applyProtection="1">
      <alignment horizontal="center" vertical="center"/>
      <protection locked="0"/>
    </xf>
    <xf numFmtId="0" fontId="3" fillId="0" borderId="7" xfId="0" applyFont="1" applyBorder="1" applyAlignment="1" applyProtection="1">
      <alignment horizontal="center" vertical="center" wrapText="1"/>
      <protection locked="0"/>
    </xf>
    <xf numFmtId="0" fontId="3" fillId="0" borderId="11" xfId="0" applyFont="1" applyBorder="1" applyAlignment="1" applyProtection="1">
      <alignment horizontal="center" vertical="center"/>
      <protection locked="0"/>
    </xf>
    <xf numFmtId="0" fontId="5" fillId="0" borderId="9" xfId="0" applyFont="1" applyBorder="1" applyAlignment="1" applyProtection="1">
      <alignment horizontal="center" vertical="center" wrapText="1"/>
      <protection locked="0"/>
    </xf>
    <xf numFmtId="0" fontId="5" fillId="0" borderId="13" xfId="0" applyFont="1" applyBorder="1" applyAlignment="1" applyProtection="1">
      <alignment horizontal="center" vertical="center" wrapText="1"/>
      <protection locked="0"/>
    </xf>
    <xf numFmtId="0" fontId="6" fillId="4" borderId="17" xfId="0" applyFont="1" applyFill="1" applyBorder="1" applyAlignment="1" applyProtection="1">
      <alignment horizontal="center" vertical="center" wrapText="1"/>
      <protection locked="0"/>
    </xf>
    <xf numFmtId="0" fontId="6" fillId="4" borderId="11" xfId="0" applyFont="1" applyFill="1" applyBorder="1" applyAlignment="1" applyProtection="1">
      <alignment horizontal="center" vertical="center" wrapText="1"/>
      <protection locked="0"/>
    </xf>
    <xf numFmtId="0" fontId="3" fillId="4" borderId="17" xfId="0" applyFont="1" applyFill="1" applyBorder="1" applyAlignment="1" applyProtection="1">
      <alignment horizontal="center" vertical="center" wrapText="1"/>
      <protection locked="0"/>
    </xf>
    <xf numFmtId="0" fontId="3" fillId="4" borderId="11" xfId="0" applyFont="1" applyFill="1" applyBorder="1" applyAlignment="1" applyProtection="1">
      <alignment horizontal="center" vertical="center" wrapText="1"/>
      <protection locked="0"/>
    </xf>
    <xf numFmtId="0" fontId="8" fillId="4" borderId="17" xfId="0" applyFont="1" applyFill="1" applyBorder="1" applyAlignment="1" applyProtection="1">
      <alignment horizontal="center" vertical="center" wrapText="1"/>
    </xf>
    <xf numFmtId="0" fontId="8" fillId="4" borderId="11" xfId="0" applyFont="1" applyFill="1" applyBorder="1" applyAlignment="1" applyProtection="1">
      <alignment horizontal="center" vertical="center" wrapText="1"/>
    </xf>
    <xf numFmtId="2" fontId="9" fillId="4" borderId="17" xfId="0" applyNumberFormat="1" applyFont="1" applyFill="1" applyBorder="1" applyAlignment="1" applyProtection="1">
      <alignment horizontal="center" vertical="center" wrapText="1"/>
    </xf>
    <xf numFmtId="2" fontId="9" fillId="4" borderId="11" xfId="0" applyNumberFormat="1" applyFont="1" applyFill="1" applyBorder="1" applyAlignment="1" applyProtection="1">
      <alignment horizontal="center" vertical="center" wrapText="1"/>
    </xf>
    <xf numFmtId="0" fontId="6" fillId="3" borderId="17" xfId="0" applyFont="1" applyFill="1" applyBorder="1" applyAlignment="1" applyProtection="1">
      <alignment horizontal="center" vertical="center" wrapText="1"/>
      <protection locked="0"/>
    </xf>
    <xf numFmtId="0" fontId="6" fillId="3" borderId="11" xfId="0" applyFont="1" applyFill="1" applyBorder="1" applyAlignment="1" applyProtection="1">
      <alignment horizontal="center" vertical="center" wrapText="1"/>
      <protection locked="0"/>
    </xf>
    <xf numFmtId="0" fontId="3" fillId="5" borderId="17" xfId="0" applyFont="1" applyFill="1" applyBorder="1" applyAlignment="1" applyProtection="1">
      <alignment horizontal="center" vertical="center" wrapText="1"/>
      <protection locked="0"/>
    </xf>
    <xf numFmtId="0" fontId="3" fillId="5" borderId="11" xfId="0" applyFont="1" applyFill="1" applyBorder="1" applyAlignment="1" applyProtection="1">
      <alignment horizontal="center" vertical="center" wrapText="1"/>
      <protection locked="0"/>
    </xf>
    <xf numFmtId="0" fontId="8" fillId="5" borderId="17" xfId="0" applyFont="1" applyFill="1" applyBorder="1" applyAlignment="1" applyProtection="1">
      <alignment horizontal="center" vertical="center" wrapText="1"/>
    </xf>
    <xf numFmtId="0" fontId="8" fillId="5" borderId="11" xfId="0" applyFont="1" applyFill="1" applyBorder="1" applyAlignment="1" applyProtection="1">
      <alignment horizontal="center" vertical="center" wrapText="1"/>
    </xf>
    <xf numFmtId="2" fontId="9" fillId="5" borderId="17" xfId="0" applyNumberFormat="1" applyFont="1" applyFill="1" applyBorder="1" applyAlignment="1" applyProtection="1">
      <alignment horizontal="center" vertical="center" wrapText="1"/>
    </xf>
    <xf numFmtId="2" fontId="9" fillId="5" borderId="11" xfId="0" applyNumberFormat="1" applyFont="1" applyFill="1" applyBorder="1" applyAlignment="1" applyProtection="1">
      <alignment horizontal="center" vertical="center" wrapText="1"/>
    </xf>
    <xf numFmtId="2" fontId="9" fillId="4" borderId="20" xfId="0" applyNumberFormat="1" applyFont="1" applyFill="1" applyBorder="1" applyAlignment="1" applyProtection="1">
      <alignment horizontal="center" vertical="center" wrapText="1"/>
    </xf>
    <xf numFmtId="0" fontId="8" fillId="4" borderId="20" xfId="0" applyFont="1" applyFill="1" applyBorder="1" applyAlignment="1" applyProtection="1">
      <alignment horizontal="center" vertical="center" wrapText="1"/>
    </xf>
    <xf numFmtId="0" fontId="6" fillId="4" borderId="20" xfId="0" applyFont="1" applyFill="1" applyBorder="1" applyAlignment="1" applyProtection="1">
      <alignment horizontal="center" vertical="center" wrapText="1"/>
      <protection locked="0"/>
    </xf>
    <xf numFmtId="0" fontId="3" fillId="4" borderId="20" xfId="0" applyFont="1" applyFill="1" applyBorder="1" applyAlignment="1" applyProtection="1">
      <alignment horizontal="center" vertical="center" wrapText="1"/>
      <protection locked="0"/>
    </xf>
    <xf numFmtId="0" fontId="0" fillId="4" borderId="17" xfId="0" applyFill="1" applyBorder="1" applyAlignment="1" applyProtection="1">
      <alignment horizontal="left" vertical="center" wrapText="1"/>
      <protection locked="0"/>
    </xf>
    <xf numFmtId="0" fontId="0" fillId="4" borderId="11" xfId="0" applyFill="1" applyBorder="1" applyAlignment="1" applyProtection="1">
      <alignment horizontal="left" vertical="center" wrapText="1"/>
      <protection locked="0"/>
    </xf>
    <xf numFmtId="0" fontId="6" fillId="4" borderId="17" xfId="0" applyFont="1" applyFill="1" applyBorder="1" applyAlignment="1" applyProtection="1">
      <alignment horizontal="center" vertical="center" wrapText="1"/>
    </xf>
    <xf numFmtId="0" fontId="6" fillId="4" borderId="11" xfId="0" applyFont="1" applyFill="1" applyBorder="1" applyAlignment="1" applyProtection="1">
      <alignment horizontal="center" vertical="center" wrapText="1"/>
    </xf>
    <xf numFmtId="2" fontId="10" fillId="6" borderId="17" xfId="0" applyNumberFormat="1" applyFont="1" applyFill="1" applyBorder="1" applyAlignment="1" applyProtection="1">
      <alignment horizontal="center" vertical="center" wrapText="1"/>
    </xf>
    <xf numFmtId="2" fontId="10" fillId="6" borderId="11" xfId="0" applyNumberFormat="1" applyFont="1" applyFill="1" applyBorder="1" applyAlignment="1" applyProtection="1">
      <alignment horizontal="center" vertical="center" wrapText="1"/>
    </xf>
    <xf numFmtId="0" fontId="11" fillId="0" borderId="21" xfId="0" applyFont="1" applyBorder="1" applyAlignment="1" applyProtection="1">
      <alignment horizontal="justify" vertical="center" wrapText="1"/>
      <protection locked="0"/>
    </xf>
    <xf numFmtId="0" fontId="11" fillId="0" borderId="22" xfId="0" applyFont="1" applyBorder="1" applyAlignment="1" applyProtection="1">
      <alignment horizontal="justify" vertical="center" wrapText="1"/>
      <protection locked="0"/>
    </xf>
    <xf numFmtId="0" fontId="11" fillId="0" borderId="23" xfId="0" applyFont="1" applyBorder="1" applyAlignment="1" applyProtection="1">
      <alignment horizontal="justify" vertical="center" wrapText="1"/>
      <protection locked="0"/>
    </xf>
    <xf numFmtId="0" fontId="6" fillId="5" borderId="17" xfId="0" applyFont="1" applyFill="1" applyBorder="1" applyAlignment="1" applyProtection="1">
      <alignment horizontal="left" vertical="center" wrapText="1"/>
      <protection locked="0"/>
    </xf>
    <xf numFmtId="0" fontId="6" fillId="5" borderId="11" xfId="0" applyFont="1" applyFill="1" applyBorder="1" applyAlignment="1" applyProtection="1">
      <alignment horizontal="left" vertical="center" wrapText="1"/>
      <protection locked="0"/>
    </xf>
    <xf numFmtId="9" fontId="7" fillId="7" borderId="14" xfId="0" applyNumberFormat="1" applyFont="1" applyFill="1" applyBorder="1" applyAlignment="1" applyProtection="1">
      <alignment horizontal="center" vertical="center"/>
      <protection locked="0"/>
    </xf>
    <xf numFmtId="0" fontId="7" fillId="5" borderId="25" xfId="0" applyFont="1" applyFill="1" applyBorder="1" applyAlignment="1" applyProtection="1">
      <alignment horizontal="center" vertical="center" wrapText="1"/>
      <protection locked="0"/>
    </xf>
    <xf numFmtId="0" fontId="3" fillId="5" borderId="26" xfId="0" applyFont="1" applyFill="1" applyBorder="1" applyAlignment="1" applyProtection="1">
      <alignment horizontal="center" vertical="center" wrapText="1"/>
      <protection locked="0"/>
    </xf>
    <xf numFmtId="0" fontId="3" fillId="3" borderId="26" xfId="0" applyFont="1" applyFill="1" applyBorder="1" applyAlignment="1" applyProtection="1">
      <alignment horizontal="center" vertical="center" wrapText="1"/>
      <protection locked="0"/>
    </xf>
    <xf numFmtId="0" fontId="8" fillId="5" borderId="26" xfId="0" applyFont="1" applyFill="1" applyBorder="1" applyAlignment="1" applyProtection="1">
      <alignment horizontal="center" vertical="center" wrapText="1"/>
    </xf>
    <xf numFmtId="2" fontId="9" fillId="5" borderId="26" xfId="0" applyNumberFormat="1" applyFont="1" applyFill="1" applyBorder="1" applyAlignment="1" applyProtection="1">
      <alignment horizontal="center" vertical="center" wrapText="1"/>
    </xf>
    <xf numFmtId="0" fontId="7" fillId="5" borderId="27" xfId="0" applyFont="1" applyFill="1" applyBorder="1" applyAlignment="1" applyProtection="1">
      <alignment horizontal="center" vertical="center" wrapText="1"/>
      <protection locked="0"/>
    </xf>
    <xf numFmtId="9" fontId="7" fillId="7" borderId="28" xfId="0" applyNumberFormat="1" applyFont="1" applyFill="1" applyBorder="1" applyAlignment="1" applyProtection="1">
      <alignment horizontal="center" vertical="center" wrapText="1"/>
      <protection locked="0"/>
    </xf>
    <xf numFmtId="9" fontId="7" fillId="7" borderId="29" xfId="0" applyNumberFormat="1" applyFont="1" applyFill="1" applyBorder="1" applyAlignment="1" applyProtection="1">
      <alignment horizontal="center" vertical="center" wrapText="1"/>
      <protection locked="0"/>
    </xf>
    <xf numFmtId="0" fontId="6" fillId="4" borderId="24" xfId="0" applyFont="1" applyFill="1" applyBorder="1" applyAlignment="1" applyProtection="1">
      <alignment horizontal="center" vertical="center" wrapText="1"/>
      <protection locked="0"/>
    </xf>
  </cellXfs>
  <cellStyles count="2"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M35"/>
  <sheetViews>
    <sheetView tabSelected="1" workbookViewId="0">
      <selection activeCell="B3" sqref="B3:I4"/>
    </sheetView>
  </sheetViews>
  <sheetFormatPr baseColWidth="10" defaultRowHeight="14.4" x14ac:dyDescent="0.3"/>
  <cols>
    <col min="2" max="2" width="16.77734375" customWidth="1"/>
    <col min="3" max="3" width="24.6640625" customWidth="1"/>
    <col min="14" max="14" width="22.77734375" customWidth="1"/>
    <col min="15" max="15" width="12" bestFit="1" customWidth="1"/>
  </cols>
  <sheetData>
    <row r="2" spans="2:9" ht="15" thickBot="1" x14ac:dyDescent="0.35"/>
    <row r="3" spans="2:9" ht="15" thickTop="1" x14ac:dyDescent="0.3">
      <c r="B3" s="35" t="s">
        <v>43</v>
      </c>
      <c r="C3" s="36"/>
      <c r="D3" s="36"/>
      <c r="E3" s="36"/>
      <c r="F3" s="36"/>
      <c r="G3" s="36"/>
      <c r="H3" s="36"/>
      <c r="I3" s="37"/>
    </row>
    <row r="4" spans="2:9" ht="15" thickBot="1" x14ac:dyDescent="0.35">
      <c r="B4" s="38"/>
      <c r="C4" s="39"/>
      <c r="D4" s="39"/>
      <c r="E4" s="39"/>
      <c r="F4" s="39"/>
      <c r="G4" s="39"/>
      <c r="H4" s="39"/>
      <c r="I4" s="40"/>
    </row>
    <row r="5" spans="2:9" ht="24.6" thickTop="1" x14ac:dyDescent="0.3">
      <c r="B5" s="1"/>
      <c r="C5" s="41" t="s">
        <v>0</v>
      </c>
      <c r="D5" s="2" t="s">
        <v>1</v>
      </c>
      <c r="E5" s="2" t="s">
        <v>2</v>
      </c>
      <c r="F5" s="2" t="s">
        <v>3</v>
      </c>
      <c r="G5" s="2" t="s">
        <v>4</v>
      </c>
      <c r="H5" s="43" t="s">
        <v>41</v>
      </c>
      <c r="I5" s="43" t="s">
        <v>5</v>
      </c>
    </row>
    <row r="6" spans="2:9" ht="31.2" thickBot="1" x14ac:dyDescent="0.35">
      <c r="B6" s="3"/>
      <c r="C6" s="42"/>
      <c r="D6" s="4" t="s">
        <v>6</v>
      </c>
      <c r="E6" s="4" t="s">
        <v>7</v>
      </c>
      <c r="F6" s="4" t="s">
        <v>8</v>
      </c>
      <c r="G6" s="4" t="s">
        <v>9</v>
      </c>
      <c r="H6" s="44"/>
      <c r="I6" s="44"/>
    </row>
    <row r="7" spans="2:9" ht="28.2" thickBot="1" x14ac:dyDescent="0.35">
      <c r="B7" s="8" t="s">
        <v>10</v>
      </c>
      <c r="C7" s="9" t="s">
        <v>11</v>
      </c>
      <c r="D7" s="31"/>
      <c r="E7" s="31"/>
      <c r="F7" s="31"/>
      <c r="G7" s="31"/>
      <c r="H7" s="10">
        <f t="shared" ref="H7:H31" si="0">SUM(D7:G7)</f>
        <v>0</v>
      </c>
      <c r="I7" s="11">
        <f>H7*B8/2</f>
        <v>0</v>
      </c>
    </row>
    <row r="8" spans="2:9" ht="21" thickBot="1" x14ac:dyDescent="0.35">
      <c r="B8" s="25">
        <v>7.0000000000000007E-2</v>
      </c>
      <c r="C8" s="9" t="s">
        <v>12</v>
      </c>
      <c r="D8" s="31"/>
      <c r="E8" s="31"/>
      <c r="F8" s="31"/>
      <c r="G8" s="31"/>
      <c r="H8" s="10">
        <f t="shared" si="0"/>
        <v>0</v>
      </c>
      <c r="I8" s="11">
        <f>H8*B8/2</f>
        <v>0</v>
      </c>
    </row>
    <row r="9" spans="2:9" ht="28.2" thickBot="1" x14ac:dyDescent="0.35">
      <c r="B9" s="12" t="s">
        <v>13</v>
      </c>
      <c r="C9" s="5" t="s">
        <v>40</v>
      </c>
      <c r="D9" s="30"/>
      <c r="E9" s="30"/>
      <c r="F9" s="30"/>
      <c r="G9" s="30"/>
      <c r="H9" s="6">
        <f t="shared" si="0"/>
        <v>0</v>
      </c>
      <c r="I9" s="7">
        <f>H9*B10/2</f>
        <v>0</v>
      </c>
    </row>
    <row r="10" spans="2:9" ht="31.2" thickBot="1" x14ac:dyDescent="0.35">
      <c r="B10" s="25">
        <v>0.06</v>
      </c>
      <c r="C10" s="5" t="s">
        <v>39</v>
      </c>
      <c r="D10" s="30"/>
      <c r="E10" s="30"/>
      <c r="F10" s="30"/>
      <c r="G10" s="30"/>
      <c r="H10" s="6">
        <f t="shared" si="0"/>
        <v>0</v>
      </c>
      <c r="I10" s="7">
        <f>H10*B10/2</f>
        <v>0</v>
      </c>
    </row>
    <row r="11" spans="2:9" x14ac:dyDescent="0.3">
      <c r="B11" s="13" t="s">
        <v>14</v>
      </c>
      <c r="C11" s="45" t="s">
        <v>15</v>
      </c>
      <c r="D11" s="47"/>
      <c r="E11" s="47"/>
      <c r="F11" s="47"/>
      <c r="G11" s="47"/>
      <c r="H11" s="49">
        <f t="shared" si="0"/>
        <v>0</v>
      </c>
      <c r="I11" s="51">
        <f>H11*B12</f>
        <v>0</v>
      </c>
    </row>
    <row r="12" spans="2:9" ht="15" thickBot="1" x14ac:dyDescent="0.35">
      <c r="B12" s="26">
        <v>0.1</v>
      </c>
      <c r="C12" s="46"/>
      <c r="D12" s="48"/>
      <c r="E12" s="48"/>
      <c r="F12" s="48"/>
      <c r="G12" s="48"/>
      <c r="H12" s="50">
        <f t="shared" si="0"/>
        <v>0</v>
      </c>
      <c r="I12" s="52"/>
    </row>
    <row r="13" spans="2:9" x14ac:dyDescent="0.3">
      <c r="B13" s="14" t="s">
        <v>16</v>
      </c>
      <c r="C13" s="53" t="s">
        <v>17</v>
      </c>
      <c r="D13" s="55"/>
      <c r="E13" s="55"/>
      <c r="F13" s="55"/>
      <c r="G13" s="55"/>
      <c r="H13" s="57">
        <f t="shared" si="0"/>
        <v>0</v>
      </c>
      <c r="I13" s="59">
        <f>H13*B14</f>
        <v>0</v>
      </c>
    </row>
    <row r="14" spans="2:9" ht="30" customHeight="1" thickBot="1" x14ac:dyDescent="0.35">
      <c r="B14" s="26">
        <v>0.1</v>
      </c>
      <c r="C14" s="54"/>
      <c r="D14" s="56"/>
      <c r="E14" s="56"/>
      <c r="F14" s="56"/>
      <c r="G14" s="56"/>
      <c r="H14" s="58"/>
      <c r="I14" s="60"/>
    </row>
    <row r="15" spans="2:9" ht="14.4" customHeight="1" x14ac:dyDescent="0.3">
      <c r="B15" s="15" t="s">
        <v>18</v>
      </c>
      <c r="C15" s="45" t="s">
        <v>19</v>
      </c>
      <c r="D15" s="47"/>
      <c r="E15" s="47"/>
      <c r="F15" s="47"/>
      <c r="G15" s="47"/>
      <c r="H15" s="49">
        <f t="shared" si="0"/>
        <v>0</v>
      </c>
      <c r="I15" s="51">
        <f>H15*B17</f>
        <v>0</v>
      </c>
    </row>
    <row r="16" spans="2:9" ht="6" customHeight="1" x14ac:dyDescent="0.3">
      <c r="B16" s="13"/>
      <c r="C16" s="63"/>
      <c r="D16" s="64"/>
      <c r="E16" s="64"/>
      <c r="F16" s="64"/>
      <c r="G16" s="64"/>
      <c r="H16" s="62"/>
      <c r="I16" s="61"/>
    </row>
    <row r="17" spans="2:13" ht="31.2" customHeight="1" thickBot="1" x14ac:dyDescent="0.35">
      <c r="B17" s="28">
        <v>0.1</v>
      </c>
      <c r="C17" s="46"/>
      <c r="D17" s="48"/>
      <c r="E17" s="48"/>
      <c r="F17" s="48"/>
      <c r="G17" s="48"/>
      <c r="H17" s="50"/>
      <c r="I17" s="52"/>
    </row>
    <row r="18" spans="2:13" ht="31.8" customHeight="1" thickBot="1" x14ac:dyDescent="0.35">
      <c r="B18" s="16" t="s">
        <v>20</v>
      </c>
      <c r="C18" s="17" t="s">
        <v>21</v>
      </c>
      <c r="D18" s="32"/>
      <c r="E18" s="32"/>
      <c r="F18" s="30"/>
      <c r="G18" s="30"/>
      <c r="H18" s="18">
        <f t="shared" si="0"/>
        <v>0</v>
      </c>
      <c r="I18" s="19">
        <f>H18*B19/2</f>
        <v>0</v>
      </c>
    </row>
    <row r="19" spans="2:13" ht="38.4" customHeight="1" thickBot="1" x14ac:dyDescent="0.35">
      <c r="B19" s="25">
        <v>0.1</v>
      </c>
      <c r="C19" s="17" t="s">
        <v>22</v>
      </c>
      <c r="D19" s="32"/>
      <c r="E19" s="32"/>
      <c r="F19" s="30"/>
      <c r="G19" s="30"/>
      <c r="H19" s="18">
        <f t="shared" si="0"/>
        <v>0</v>
      </c>
      <c r="I19" s="19">
        <f>H19*B19/2</f>
        <v>0</v>
      </c>
    </row>
    <row r="20" spans="2:13" ht="21" customHeight="1" x14ac:dyDescent="0.3">
      <c r="B20" s="8" t="s">
        <v>23</v>
      </c>
      <c r="C20" s="45" t="s">
        <v>42</v>
      </c>
      <c r="D20" s="47"/>
      <c r="E20" s="47"/>
      <c r="F20" s="47"/>
      <c r="G20" s="47"/>
      <c r="H20" s="49">
        <f t="shared" si="0"/>
        <v>0</v>
      </c>
      <c r="I20" s="51">
        <f>H20*B21</f>
        <v>0</v>
      </c>
      <c r="M20" s="24"/>
    </row>
    <row r="21" spans="2:13" ht="16.2" customHeight="1" thickBot="1" x14ac:dyDescent="0.35">
      <c r="B21" s="76">
        <v>0.06</v>
      </c>
      <c r="C21" s="46"/>
      <c r="D21" s="48"/>
      <c r="E21" s="48"/>
      <c r="F21" s="48"/>
      <c r="G21" s="48"/>
      <c r="H21" s="50"/>
      <c r="I21" s="52"/>
      <c r="M21" s="24"/>
    </row>
    <row r="22" spans="2:13" ht="21" customHeight="1" thickBot="1" x14ac:dyDescent="0.35">
      <c r="B22" s="77" t="s">
        <v>24</v>
      </c>
      <c r="C22" s="29" t="s">
        <v>35</v>
      </c>
      <c r="D22" s="78"/>
      <c r="E22" s="78"/>
      <c r="F22" s="79"/>
      <c r="G22" s="30"/>
      <c r="H22" s="80">
        <f t="shared" si="0"/>
        <v>0</v>
      </c>
      <c r="I22" s="81">
        <f>H22*B25/5</f>
        <v>0</v>
      </c>
      <c r="J22" s="24"/>
      <c r="M22" s="24"/>
    </row>
    <row r="23" spans="2:13" ht="21" thickBot="1" x14ac:dyDescent="0.35">
      <c r="B23" s="82"/>
      <c r="C23" s="29" t="s">
        <v>34</v>
      </c>
      <c r="D23" s="32"/>
      <c r="E23" s="32"/>
      <c r="F23" s="30"/>
      <c r="G23" s="30"/>
      <c r="H23" s="18">
        <f t="shared" si="0"/>
        <v>0</v>
      </c>
      <c r="I23" s="19">
        <f>H23*B25/5</f>
        <v>0</v>
      </c>
    </row>
    <row r="24" spans="2:13" ht="21" thickBot="1" x14ac:dyDescent="0.35">
      <c r="B24" s="82"/>
      <c r="C24" s="29" t="s">
        <v>25</v>
      </c>
      <c r="D24" s="32"/>
      <c r="E24" s="32"/>
      <c r="F24" s="30"/>
      <c r="G24" s="30"/>
      <c r="H24" s="18">
        <f t="shared" si="0"/>
        <v>0</v>
      </c>
      <c r="I24" s="19">
        <f>H24*B25/5</f>
        <v>0</v>
      </c>
    </row>
    <row r="25" spans="2:13" ht="21" thickBot="1" x14ac:dyDescent="0.35">
      <c r="B25" s="83">
        <v>0.2</v>
      </c>
      <c r="C25" s="29" t="s">
        <v>26</v>
      </c>
      <c r="D25" s="32"/>
      <c r="E25" s="32"/>
      <c r="F25" s="30"/>
      <c r="G25" s="30"/>
      <c r="H25" s="18">
        <f t="shared" si="0"/>
        <v>0</v>
      </c>
      <c r="I25" s="19">
        <f>H25*B25/5</f>
        <v>0</v>
      </c>
    </row>
    <row r="26" spans="2:13" ht="31.2" thickBot="1" x14ac:dyDescent="0.35">
      <c r="B26" s="84"/>
      <c r="C26" s="29" t="s">
        <v>36</v>
      </c>
      <c r="D26" s="32"/>
      <c r="E26" s="32"/>
      <c r="F26" s="30"/>
      <c r="G26" s="30"/>
      <c r="H26" s="18">
        <f t="shared" si="0"/>
        <v>0</v>
      </c>
      <c r="I26" s="19">
        <f>H26*B25/5</f>
        <v>0</v>
      </c>
    </row>
    <row r="27" spans="2:13" ht="34.200000000000003" customHeight="1" thickBot="1" x14ac:dyDescent="0.35">
      <c r="B27" s="13" t="s">
        <v>27</v>
      </c>
      <c r="C27" s="85" t="s">
        <v>28</v>
      </c>
      <c r="D27" s="9"/>
      <c r="E27" s="31"/>
      <c r="F27" s="31"/>
      <c r="G27" s="30"/>
      <c r="H27" s="10">
        <f t="shared" si="0"/>
        <v>0</v>
      </c>
      <c r="I27" s="11">
        <f>H27*B28/2</f>
        <v>0</v>
      </c>
    </row>
    <row r="28" spans="2:13" ht="21" thickBot="1" x14ac:dyDescent="0.35">
      <c r="B28" s="26">
        <v>0.05</v>
      </c>
      <c r="C28" s="9" t="s">
        <v>37</v>
      </c>
      <c r="D28" s="31"/>
      <c r="E28" s="31"/>
      <c r="F28" s="31"/>
      <c r="G28" s="30"/>
      <c r="H28" s="10">
        <f t="shared" si="0"/>
        <v>0</v>
      </c>
      <c r="I28" s="11">
        <f>H28*B28/2</f>
        <v>0</v>
      </c>
    </row>
    <row r="29" spans="2:13" ht="30.6" x14ac:dyDescent="0.3">
      <c r="B29" s="20" t="s">
        <v>29</v>
      </c>
      <c r="C29" s="21" t="s">
        <v>33</v>
      </c>
      <c r="D29" s="55"/>
      <c r="E29" s="55"/>
      <c r="F29" s="55"/>
      <c r="G29" s="55"/>
      <c r="H29" s="57">
        <f t="shared" si="0"/>
        <v>0</v>
      </c>
      <c r="I29" s="59">
        <f t="shared" ref="I29" si="1">H29*B30</f>
        <v>0</v>
      </c>
    </row>
    <row r="30" spans="2:13" ht="15" thickBot="1" x14ac:dyDescent="0.35">
      <c r="B30" s="27">
        <v>0.06</v>
      </c>
      <c r="C30" s="22"/>
      <c r="D30" s="56"/>
      <c r="E30" s="56"/>
      <c r="F30" s="56"/>
      <c r="G30" s="56"/>
      <c r="H30" s="58"/>
      <c r="I30" s="60"/>
    </row>
    <row r="31" spans="2:13" ht="27.6" x14ac:dyDescent="0.3">
      <c r="B31" s="14" t="s">
        <v>30</v>
      </c>
      <c r="C31" s="74" t="s">
        <v>38</v>
      </c>
      <c r="D31" s="55"/>
      <c r="E31" s="55"/>
      <c r="F31" s="55"/>
      <c r="G31" s="55"/>
      <c r="H31" s="57">
        <f t="shared" si="0"/>
        <v>0</v>
      </c>
      <c r="I31" s="59">
        <f t="shared" ref="I31" si="2">H31*B32</f>
        <v>0</v>
      </c>
    </row>
    <row r="32" spans="2:13" ht="15" thickBot="1" x14ac:dyDescent="0.35">
      <c r="B32" s="27">
        <v>0.1</v>
      </c>
      <c r="C32" s="75"/>
      <c r="D32" s="56"/>
      <c r="E32" s="56"/>
      <c r="F32" s="56"/>
      <c r="G32" s="56"/>
      <c r="H32" s="58"/>
      <c r="I32" s="60"/>
    </row>
    <row r="33" spans="2:9" ht="27.6" x14ac:dyDescent="0.3">
      <c r="B33" s="13" t="s">
        <v>31</v>
      </c>
      <c r="C33" s="65" t="s">
        <v>32</v>
      </c>
      <c r="D33" s="33"/>
      <c r="E33" s="33"/>
      <c r="F33" s="33"/>
      <c r="G33" s="33"/>
      <c r="H33" s="67"/>
      <c r="I33" s="69">
        <f>SUM(I7:I32)</f>
        <v>0</v>
      </c>
    </row>
    <row r="34" spans="2:9" ht="15" thickBot="1" x14ac:dyDescent="0.35">
      <c r="B34" s="23"/>
      <c r="C34" s="66"/>
      <c r="D34" s="34"/>
      <c r="E34" s="34"/>
      <c r="F34" s="34"/>
      <c r="G34" s="34"/>
      <c r="H34" s="68"/>
      <c r="I34" s="70"/>
    </row>
    <row r="35" spans="2:9" x14ac:dyDescent="0.3">
      <c r="B35" s="71"/>
      <c r="C35" s="72"/>
      <c r="D35" s="72"/>
      <c r="E35" s="72"/>
      <c r="F35" s="72"/>
      <c r="G35" s="72"/>
      <c r="H35" s="72"/>
      <c r="I35" s="73"/>
    </row>
  </sheetData>
  <mergeCells count="51">
    <mergeCell ref="B25:B26"/>
    <mergeCell ref="C20:C21"/>
    <mergeCell ref="D20:D21"/>
    <mergeCell ref="E20:E21"/>
    <mergeCell ref="F20:F21"/>
    <mergeCell ref="G20:G21"/>
    <mergeCell ref="H20:H21"/>
    <mergeCell ref="I20:I21"/>
    <mergeCell ref="C33:C34"/>
    <mergeCell ref="H33:H34"/>
    <mergeCell ref="I33:I34"/>
    <mergeCell ref="B35:I35"/>
    <mergeCell ref="I31:I32"/>
    <mergeCell ref="C31:C32"/>
    <mergeCell ref="D31:D32"/>
    <mergeCell ref="E31:E32"/>
    <mergeCell ref="F31:F32"/>
    <mergeCell ref="C15:C17"/>
    <mergeCell ref="D15:D17"/>
    <mergeCell ref="E15:E17"/>
    <mergeCell ref="F15:F17"/>
    <mergeCell ref="G15:G17"/>
    <mergeCell ref="B22:B24"/>
    <mergeCell ref="D29:D30"/>
    <mergeCell ref="E29:E30"/>
    <mergeCell ref="F29:F30"/>
    <mergeCell ref="G29:G30"/>
    <mergeCell ref="H13:H14"/>
    <mergeCell ref="I13:I14"/>
    <mergeCell ref="G31:G32"/>
    <mergeCell ref="H31:H32"/>
    <mergeCell ref="I15:I17"/>
    <mergeCell ref="H29:H30"/>
    <mergeCell ref="I29:I30"/>
    <mergeCell ref="H15:H17"/>
    <mergeCell ref="C13:C14"/>
    <mergeCell ref="D13:D14"/>
    <mergeCell ref="E13:E14"/>
    <mergeCell ref="F13:F14"/>
    <mergeCell ref="G13:G14"/>
    <mergeCell ref="B3:I4"/>
    <mergeCell ref="C5:C6"/>
    <mergeCell ref="H5:H6"/>
    <mergeCell ref="I5:I6"/>
    <mergeCell ref="C11:C12"/>
    <mergeCell ref="D11:D12"/>
    <mergeCell ref="E11:E12"/>
    <mergeCell ref="F11:F12"/>
    <mergeCell ref="G11:G12"/>
    <mergeCell ref="H11:H12"/>
    <mergeCell ref="I11:I1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LUCÍA DE STEFANO</dc:creator>
  <cp:lastModifiedBy>LUCÍA DE STEFANO</cp:lastModifiedBy>
  <dcterms:created xsi:type="dcterms:W3CDTF">2022-06-15T08:19:55Z</dcterms:created>
  <dcterms:modified xsi:type="dcterms:W3CDTF">2025-05-29T07:17:54Z</dcterms:modified>
</cp:coreProperties>
</file>