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4'!$A$1:$J$51</definedName>
    <definedName name="Print_Area" localSheetId="0">'LOTE 4'!$A$2:$J$51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" i="6" l="1"/>
</calcChain>
</file>

<file path=xl/sharedStrings.xml><?xml version="1.0" encoding="utf-8"?>
<sst xmlns="http://schemas.openxmlformats.org/spreadsheetml/2006/main" count="259" uniqueCount="184">
  <si>
    <t>EMPRESA</t>
  </si>
  <si>
    <t>8.1 Porcentaje de descuento</t>
  </si>
  <si>
    <t>8.3 Plazo de entrega</t>
  </si>
  <si>
    <t>8.5 Coste servicios urgentes</t>
  </si>
  <si>
    <t>Entre 0 y 5</t>
  </si>
  <si>
    <t>CIF</t>
  </si>
  <si>
    <t>A08677841</t>
  </si>
  <si>
    <t>VIDRA FOC S.A.</t>
  </si>
  <si>
    <t>A28416832</t>
  </si>
  <si>
    <t>IBERLABO, S.A.</t>
  </si>
  <si>
    <t>A28983419</t>
  </si>
  <si>
    <t>ARPIVAL, S.A.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</si>
  <si>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</si>
  <si>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</si>
  <si>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</si>
  <si>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</si>
  <si>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</si>
  <si>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</si>
  <si>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</si>
  <si>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</si>
  <si>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</si>
  <si>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</si>
  <si>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</si>
  <si>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</si>
  <si>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</si>
  <si>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</si>
  <si>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</si>
  <si>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</si>
  <si>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</si>
  <si>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</si>
  <si>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</si>
  <si>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</si>
  <si>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</si>
  <si>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</si>
  <si>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</si>
  <si>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</si>
  <si>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</si>
  <si>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</si>
  <si>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</si>
  <si>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</si>
  <si>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</si>
  <si>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</si>
  <si>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</si>
  <si>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</si>
  <si>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</si>
  <si>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</si>
  <si>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</si>
  <si>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</si>
  <si>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</si>
  <si>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</si>
  <si>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</si>
  <si>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</si>
  <si>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</si>
  <si>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</si>
  <si>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</si>
  <si>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</si>
  <si>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</si>
  <si>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</si>
  <si>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</si>
  <si>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</si>
  <si>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</si>
  <si>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</si>
  <si>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</si>
  <si>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</si>
  <si>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</si>
  <si>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</si>
  <si>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</si>
  <si>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</si>
  <si>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</si>
  <si>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</si>
  <si>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A84956499</t>
  </si>
  <si>
    <t>Sartorius Spain SA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</si>
  <si>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</si>
  <si>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</si>
  <si>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</si>
  <si>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</si>
  <si>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</si>
  <si>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</si>
  <si>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</si>
  <si>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</si>
  <si>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</si>
  <si>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</si>
  <si>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</si>
  <si>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</si>
  <si>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</si>
  <si>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</si>
  <si>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</si>
  <si>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</si>
  <si>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</si>
  <si>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</si>
  <si>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A59046979</t>
  </si>
  <si>
    <t>SARSTEDT SAU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</si>
  <si>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</si>
  <si>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</si>
  <si>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</si>
  <si>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</si>
  <si>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</si>
  <si>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</si>
  <si>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</si>
  <si>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</si>
  <si>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</si>
  <si>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</si>
  <si>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</si>
  <si>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</si>
  <si>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</si>
  <si>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</si>
  <si>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</si>
  <si>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</si>
  <si>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</si>
  <si>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</si>
  <si>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</si>
  <si>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</si>
  <si>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</si>
  <si>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</si>
  <si>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</si>
  <si>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</si>
  <si>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</si>
  <si>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</si>
  <si>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https://www.benchmarkscientific.com/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</si>
  <si>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</si>
  <si>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</si>
  <si>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</si>
  <si>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</si>
  <si>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</si>
  <si>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</si>
  <si>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Sistemas Finnpipette | Thermo Fisher Scientific - ES</t>
  </si>
  <si>
    <t>https://palex.bsj.plus/</t>
  </si>
  <si>
    <t>&gt;5</t>
  </si>
  <si>
    <t>https://www.sarstedt.com/es/productos/laboratorio/manejo-de-liquidos/dispositivo-de-pipeteado/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</si>
  <si>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</si>
  <si>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</si>
  <si>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</si>
  <si>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</si>
  <si>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1 SEMANA</t>
  </si>
  <si>
    <t>https://www.sartorius.com/download/214488/cata-liquid-handlingsul0002-
e-data.pdf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</si>
  <si>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</si>
  <si>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</si>
  <si>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</si>
  <si>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</si>
  <si>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</si>
  <si>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</si>
  <si>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https://www.thermofisher.com/order/catalog/product/4641130N?SID=srch-srp-4641130N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</si>
  <si>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</si>
  <si>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</si>
  <si>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</si>
  <si>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</si>
  <si>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</si>
  <si>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</si>
  <si>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</si>
  <si>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</si>
  <si>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</si>
  <si>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</si>
  <si>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</si>
  <si>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</si>
  <si>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</si>
  <si>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</si>
  <si>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</si>
  <si>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</si>
  <si>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https://www.sigmaaldrich.com/ES/es/products/labware/liquid-handling-and-dispensing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</si>
  <si>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</si>
  <si>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</si>
  <si>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</si>
  <si>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</si>
  <si>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</si>
  <si>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</si>
  <si>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</si>
  <si>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</si>
  <si>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</si>
  <si>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</si>
  <si>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</si>
  <si>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</si>
  <si>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</si>
  <si>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</si>
  <si>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</si>
  <si>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Capp Denmark. Pipettes, tips, centrifuges, liquid handling.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</si>
  <si>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</si>
  <si>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</si>
  <si>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</si>
  <si>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</si>
  <si>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</si>
  <si>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Micropipetas automáticas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</si>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</sst>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0" xfId="1" applyFont="1" applyFill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rmofisher.com/order/catalog/product/4641130N?SID=srch-srp-4641130N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://www.inilab.es/" TargetMode="External"/><Relationship Id="rId26" Type="http://schemas.openxmlformats.org/officeDocument/2006/relationships/hyperlink" Target="http://www.isogen-lifescience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../../../../vazquezj/AppData/Local/Temp/Eppendorf-Catalog-%0a2022_AK01005941_ES-comp.pdf" TargetMode="External"/><Relationship Id="rId7" Type="http://schemas.openxmlformats.org/officeDocument/2006/relationships/hyperlink" Target="http://www.gisiberica.com/acuerdos-marco/ucm/lote4/" TargetMode="External"/><Relationship Id="rId12" Type="http://schemas.openxmlformats.org/officeDocument/2006/relationships/hyperlink" Target="https://sglab.net/concurso-ucm-2022/" TargetMode="External"/><Relationship Id="rId17" Type="http://schemas.openxmlformats.org/officeDocument/2006/relationships/hyperlink" Target="https://www.benchmarkscientific.com/" TargetMode="External"/><Relationship Id="rId25" Type="http://schemas.openxmlformats.org/officeDocument/2006/relationships/hyperlink" Target="https://www.licor.com/bio/cdigit/duo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https://dismadel.com/index.php/lote-4-ucm-am/" TargetMode="External"/><Relationship Id="rId20" Type="http://schemas.openxmlformats.org/officeDocument/2006/relationships/hyperlink" Target="https://www.ventusciencia.com/" TargetMode="External"/><Relationship Id="rId29" Type="http://schemas.openxmlformats.org/officeDocument/2006/relationships/hyperlink" Target="https://palex.bsj.plus/" TargetMode="External"/><Relationship Id="rId1" Type="http://schemas.openxmlformats.org/officeDocument/2006/relationships/hyperlink" Target="https://www.benchmarkscientific.com/" TargetMode="External"/><Relationship Id="rId6" Type="http://schemas.openxmlformats.org/officeDocument/2006/relationships/hyperlink" Target="https://www.sartorius.com/download/214488/cata-liquid-handlingsul0002-e-data.pdf" TargetMode="External"/><Relationship Id="rId11" Type="http://schemas.openxmlformats.org/officeDocument/2006/relationships/hyperlink" Target="http://www.nirco.com/" TargetMode="External"/><Relationship Id="rId24" Type="http://schemas.openxmlformats.org/officeDocument/2006/relationships/hyperlink" Target="https://www.fishersci.es/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sarstedt.com/es/productos/laboratorio/manejo-de-liquidos/dispositivo-de-pipeteado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8" Type="http://schemas.openxmlformats.org/officeDocument/2006/relationships/hyperlink" Target="http://www.dismalab.org/" TargetMode="External"/><Relationship Id="rId10" Type="http://schemas.openxmlformats.org/officeDocument/2006/relationships/hyperlink" Target="https://cosela.es/" TargetMode="External"/><Relationship Id="rId19" Type="http://schemas.openxmlformats.org/officeDocument/2006/relationships/hyperlink" Target="https://www.miltenyibiotec.com/ES-en/" TargetMode="External"/><Relationship Id="rId31" Type="http://schemas.openxmlformats.org/officeDocument/2006/relationships/hyperlink" Target="https://www.clinisciences.com/es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www.labolan.es/" TargetMode="External"/><Relationship Id="rId14" Type="http://schemas.openxmlformats.org/officeDocument/2006/relationships/hyperlink" Target="https://www.sigmaaldrich.com/ES/es/products/labware/liquid-handling-and-dispensing" TargetMode="External"/><Relationship Id="rId22" Type="http://schemas.openxmlformats.org/officeDocument/2006/relationships/hyperlink" Target="http://steriltech.net/" TargetMode="External"/><Relationship Id="rId27" Type="http://schemas.openxmlformats.org/officeDocument/2006/relationships/hyperlink" Target="http://www.controltecnica/bio.com" TargetMode="External"/><Relationship Id="rId30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L51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10" sqref="J10"/>
    </sheetView>
  </sheetViews>
  <sheetFormatPr baseColWidth="10" defaultColWidth="11.42578125" defaultRowHeight="15"/>
  <cols>
    <col min="1" max="1" width="16.5703125" style="9" bestFit="1" customWidth="1"/>
    <col min="2" max="3" width="23.7109375" style="10" customWidth="1"/>
    <col min="4" max="4" width="10.28515625" style="9" customWidth="1"/>
    <col min="5" max="5" width="8" style="12" customWidth="1"/>
    <col min="6" max="6" width="10.42578125" style="9" customWidth="1"/>
    <col min="7" max="7" width="6.28515625" style="11" hidden="1" customWidth="1"/>
    <col min="8" max="8" width="8.85546875" style="9" customWidth="1"/>
    <col min="9" max="9" width="21.28515625" style="9" customWidth="1"/>
    <col min="10" max="10" width="43.42578125" style="10" customWidth="1"/>
    <col min="11" max="16384" width="11.42578125" style="13"/>
  </cols>
  <sheetData>
    <row r="1" spans="1:10" ht="60.6" customHeight="1">
      <c r="A1" s="22" t="s">
        <v>180</v>
      </c>
      <c r="B1" s="22"/>
      <c r="C1" s="22"/>
      <c r="D1" s="22"/>
      <c r="E1" s="22"/>
      <c r="F1" s="22"/>
      <c r="G1" s="22"/>
      <c r="H1" s="22"/>
      <c r="I1" s="22"/>
      <c r="J1" s="13"/>
    </row>
    <row r="2" spans="1:10" s="12" customFormat="1" ht="145.9" customHeight="1">
      <c r="A2" s="1" t="s">
        <v>5</v>
      </c>
      <c r="B2" s="1" t="s">
        <v>0</v>
      </c>
      <c r="C2" s="1" t="s">
        <v>179</v>
      </c>
      <c r="D2" s="1" t="s">
        <v>1</v>
      </c>
      <c r="E2" s="1" t="s">
        <v>2</v>
      </c>
      <c r="F2" s="1" t="s">
        <v>177</v>
      </c>
      <c r="G2" s="2" t="s">
        <v>4</v>
      </c>
      <c r="H2" s="1" t="s">
        <v>3</v>
      </c>
      <c r="I2" s="1" t="s">
        <v>178</v>
      </c>
      <c r="J2" s="1" t="s">
        <v>113</v>
      </c>
    </row>
    <row r="3" spans="1:10" ht="30">
      <c r="A3" s="4" t="s">
        <v>51</v>
      </c>
      <c r="B3" s="5" t="s">
        <v>52</v>
      </c>
      <c r="C3" s="20">
        <v>100</v>
      </c>
      <c r="D3" s="4">
        <v>15</v>
      </c>
      <c r="E3" s="3" t="s">
        <v>109</v>
      </c>
      <c r="F3" s="4">
        <v>0</v>
      </c>
      <c r="G3" s="6">
        <v>5</v>
      </c>
      <c r="H3" s="4">
        <v>0</v>
      </c>
      <c r="I3" s="4" t="s">
        <v>105</v>
      </c>
      <c r="J3" s="16" t="s">
        <v>159</v>
      </c>
    </row>
    <row r="4" spans="1:10" ht="30">
      <c r="A4" s="4" t="s">
        <v>10</v>
      </c>
      <c r="B4" s="5" t="s">
        <v>11</v>
      </c>
      <c r="C4" s="20">
        <v>98</v>
      </c>
      <c r="D4" s="4">
        <v>15</v>
      </c>
      <c r="E4" s="3" t="s">
        <v>104</v>
      </c>
      <c r="F4" s="4">
        <v>0</v>
      </c>
      <c r="G4" s="6">
        <v>5</v>
      </c>
      <c r="H4" s="4">
        <v>0</v>
      </c>
      <c r="I4" s="4" t="s">
        <v>105</v>
      </c>
      <c r="J4" s="15" t="s">
        <v>121</v>
      </c>
    </row>
    <row r="5" spans="1:10" ht="30">
      <c r="A5" s="4" t="s">
        <v>18</v>
      </c>
      <c r="B5" s="5" t="s">
        <v>19</v>
      </c>
      <c r="C5" s="20">
        <v>98</v>
      </c>
      <c r="D5" s="4">
        <v>15</v>
      </c>
      <c r="E5" s="3" t="s">
        <v>104</v>
      </c>
      <c r="F5" s="4">
        <v>0</v>
      </c>
      <c r="G5" s="6">
        <v>5</v>
      </c>
      <c r="H5" s="4">
        <v>0</v>
      </c>
      <c r="I5" s="4" t="s">
        <v>105</v>
      </c>
      <c r="J5" s="5" t="s">
        <v>129</v>
      </c>
    </row>
    <row r="6" spans="1:10">
      <c r="A6" s="4" t="s">
        <v>16</v>
      </c>
      <c r="B6" s="5" t="s">
        <v>17</v>
      </c>
      <c r="C6" s="20">
        <v>94</v>
      </c>
      <c r="D6" s="4">
        <v>15</v>
      </c>
      <c r="E6" s="3" t="s">
        <v>117</v>
      </c>
      <c r="F6" s="4">
        <v>0</v>
      </c>
      <c r="G6" s="6">
        <v>5</v>
      </c>
      <c r="H6" s="4">
        <v>0</v>
      </c>
      <c r="I6" s="4" t="s">
        <v>105</v>
      </c>
      <c r="J6" s="16" t="s">
        <v>126</v>
      </c>
    </row>
    <row r="7" spans="1:10" ht="30">
      <c r="A7" s="4" t="s">
        <v>48</v>
      </c>
      <c r="B7" s="5" t="s">
        <v>49</v>
      </c>
      <c r="C7" s="20">
        <v>92</v>
      </c>
      <c r="D7" s="4">
        <v>15</v>
      </c>
      <c r="E7" s="3" t="s">
        <v>63</v>
      </c>
      <c r="F7" s="4">
        <v>0</v>
      </c>
      <c r="G7" s="6">
        <v>5</v>
      </c>
      <c r="H7" s="4">
        <v>0</v>
      </c>
      <c r="I7" s="4" t="s">
        <v>105</v>
      </c>
      <c r="J7" s="15" t="s">
        <v>155</v>
      </c>
    </row>
    <row r="8" spans="1:10" ht="30">
      <c r="A8" s="4" t="s">
        <v>38</v>
      </c>
      <c r="B8" s="5" t="s">
        <v>39</v>
      </c>
      <c r="C8" s="20">
        <v>92</v>
      </c>
      <c r="D8" s="4">
        <v>15</v>
      </c>
      <c r="E8" s="3" t="s">
        <v>63</v>
      </c>
      <c r="F8" s="4">
        <v>0</v>
      </c>
      <c r="G8" s="6">
        <v>5</v>
      </c>
      <c r="H8" s="4">
        <v>0</v>
      </c>
      <c r="I8" s="4" t="s">
        <v>105</v>
      </c>
      <c r="J8" s="5" t="s">
        <v>150</v>
      </c>
    </row>
    <row r="9" spans="1:10" ht="45">
      <c r="A9" s="4" t="s">
        <v>74</v>
      </c>
      <c r="B9" s="5" t="s">
        <v>75</v>
      </c>
      <c r="C9" s="20">
        <v>91</v>
      </c>
      <c r="D9" s="4">
        <v>15</v>
      </c>
      <c r="E9" s="3" t="s">
        <v>105</v>
      </c>
      <c r="F9" s="4">
        <v>0</v>
      </c>
      <c r="G9" s="6">
        <v>5</v>
      </c>
      <c r="H9" s="4" t="s">
        <v>139</v>
      </c>
      <c r="I9" s="4" t="s">
        <v>105</v>
      </c>
      <c r="J9" s="5" t="s">
        <v>140</v>
      </c>
    </row>
    <row r="10" spans="1:10">
      <c r="A10" s="23" t="s">
        <v>53</v>
      </c>
      <c r="B10" s="24" t="s">
        <v>183</v>
      </c>
      <c r="C10" s="20">
        <v>91</v>
      </c>
      <c r="D10" s="4">
        <v>15</v>
      </c>
      <c r="E10" s="3" t="s">
        <v>105</v>
      </c>
      <c r="F10" s="4">
        <v>0</v>
      </c>
      <c r="G10" s="6">
        <v>5</v>
      </c>
      <c r="H10" s="4" t="s">
        <v>108</v>
      </c>
      <c r="I10" s="4" t="s">
        <v>105</v>
      </c>
      <c r="J10" s="15" t="s">
        <v>160</v>
      </c>
    </row>
    <row r="11" spans="1:10" ht="30">
      <c r="A11" s="4" t="s">
        <v>68</v>
      </c>
      <c r="B11" s="5" t="s">
        <v>69</v>
      </c>
      <c r="C11" s="20">
        <v>90</v>
      </c>
      <c r="D11" s="4">
        <v>15</v>
      </c>
      <c r="E11" s="3" t="s">
        <v>109</v>
      </c>
      <c r="F11" s="4">
        <v>0</v>
      </c>
      <c r="G11" s="6">
        <v>5</v>
      </c>
      <c r="H11" s="4">
        <v>0</v>
      </c>
      <c r="I11" s="4" t="s">
        <v>105</v>
      </c>
      <c r="J11" s="15" t="s">
        <v>124</v>
      </c>
    </row>
    <row r="12" spans="1:10" ht="30">
      <c r="A12" s="4" t="s">
        <v>44</v>
      </c>
      <c r="B12" s="5" t="s">
        <v>45</v>
      </c>
      <c r="C12" s="20">
        <v>89.392857142857139</v>
      </c>
      <c r="D12" s="4">
        <v>15</v>
      </c>
      <c r="E12" s="3" t="s">
        <v>105</v>
      </c>
      <c r="F12" s="4">
        <v>0</v>
      </c>
      <c r="G12" s="6">
        <v>5</v>
      </c>
      <c r="H12" s="4"/>
      <c r="I12" s="4" t="s">
        <v>105</v>
      </c>
      <c r="J12" s="15" t="s">
        <v>158</v>
      </c>
    </row>
    <row r="13" spans="1:10">
      <c r="A13" s="4" t="s">
        <v>78</v>
      </c>
      <c r="B13" s="5" t="s">
        <v>79</v>
      </c>
      <c r="C13" s="20">
        <v>89</v>
      </c>
      <c r="D13" s="4">
        <v>15</v>
      </c>
      <c r="E13" s="3" t="s">
        <v>117</v>
      </c>
      <c r="F13" s="4">
        <v>0</v>
      </c>
      <c r="G13" s="6">
        <v>5</v>
      </c>
      <c r="H13" s="4">
        <v>35</v>
      </c>
      <c r="I13" s="4" t="s">
        <v>105</v>
      </c>
      <c r="J13" s="15" t="s">
        <v>152</v>
      </c>
    </row>
    <row r="14" spans="1:10">
      <c r="A14" s="4" t="s">
        <v>6</v>
      </c>
      <c r="B14" s="5" t="s">
        <v>7</v>
      </c>
      <c r="C14" s="20">
        <v>89</v>
      </c>
      <c r="D14" s="4">
        <v>8</v>
      </c>
      <c r="E14" s="3" t="s">
        <v>104</v>
      </c>
      <c r="F14" s="4">
        <v>0</v>
      </c>
      <c r="G14" s="6">
        <v>5</v>
      </c>
      <c r="H14" s="4" t="s">
        <v>111</v>
      </c>
      <c r="I14" s="4" t="s">
        <v>105</v>
      </c>
      <c r="J14" s="5" t="s">
        <v>114</v>
      </c>
    </row>
    <row r="15" spans="1:10">
      <c r="A15" s="4" t="s">
        <v>8</v>
      </c>
      <c r="B15" s="5" t="s">
        <v>9</v>
      </c>
      <c r="C15" s="20">
        <v>88.5</v>
      </c>
      <c r="D15" s="4">
        <v>10</v>
      </c>
      <c r="E15" s="3" t="s">
        <v>105</v>
      </c>
      <c r="F15" s="4">
        <v>0</v>
      </c>
      <c r="G15" s="6">
        <v>5</v>
      </c>
      <c r="H15" s="4">
        <v>0</v>
      </c>
      <c r="I15" s="4" t="s">
        <v>105</v>
      </c>
      <c r="J15" s="15" t="s">
        <v>118</v>
      </c>
    </row>
    <row r="16" spans="1:10" ht="30">
      <c r="A16" s="4" t="s">
        <v>26</v>
      </c>
      <c r="B16" s="5" t="s">
        <v>27</v>
      </c>
      <c r="C16" s="20">
        <v>87.818181818181813</v>
      </c>
      <c r="D16" s="4">
        <v>13</v>
      </c>
      <c r="E16" s="3" t="s">
        <v>117</v>
      </c>
      <c r="F16" s="4">
        <v>0</v>
      </c>
      <c r="G16" s="6">
        <v>5</v>
      </c>
      <c r="H16" s="4">
        <v>100</v>
      </c>
      <c r="I16" s="4" t="s">
        <v>105</v>
      </c>
      <c r="J16" s="15" t="s">
        <v>136</v>
      </c>
    </row>
    <row r="17" spans="1:11" ht="30">
      <c r="A17" s="4" t="s">
        <v>72</v>
      </c>
      <c r="B17" s="5" t="s">
        <v>73</v>
      </c>
      <c r="C17" s="20">
        <v>87</v>
      </c>
      <c r="D17" s="4">
        <v>15</v>
      </c>
      <c r="E17" s="3" t="s">
        <v>117</v>
      </c>
      <c r="F17" s="4">
        <v>5</v>
      </c>
      <c r="G17" s="6">
        <v>3</v>
      </c>
      <c r="H17" s="4">
        <v>10</v>
      </c>
      <c r="I17" s="4" t="s">
        <v>105</v>
      </c>
      <c r="J17" s="5" t="s">
        <v>138</v>
      </c>
    </row>
    <row r="18" spans="1:11">
      <c r="A18" s="4" t="s">
        <v>46</v>
      </c>
      <c r="B18" s="5" t="s">
        <v>47</v>
      </c>
      <c r="C18" s="20">
        <v>86</v>
      </c>
      <c r="D18" s="4">
        <v>15</v>
      </c>
      <c r="E18" s="3" t="s">
        <v>104</v>
      </c>
      <c r="F18" s="4">
        <v>5</v>
      </c>
      <c r="G18" s="6">
        <v>3</v>
      </c>
      <c r="H18" s="4">
        <v>0</v>
      </c>
      <c r="I18" s="4" t="s">
        <v>105</v>
      </c>
      <c r="J18" s="15" t="s">
        <v>154</v>
      </c>
    </row>
    <row r="19" spans="1:11" ht="45">
      <c r="A19" s="4" t="s">
        <v>50</v>
      </c>
      <c r="B19" s="5" t="s">
        <v>176</v>
      </c>
      <c r="C19" s="20">
        <v>86</v>
      </c>
      <c r="D19" s="4">
        <v>5</v>
      </c>
      <c r="E19" s="3" t="s">
        <v>130</v>
      </c>
      <c r="F19" s="4">
        <v>0</v>
      </c>
      <c r="G19" s="6">
        <v>5</v>
      </c>
      <c r="H19" s="4">
        <v>0</v>
      </c>
      <c r="I19" s="4" t="s">
        <v>149</v>
      </c>
      <c r="J19" s="15" t="s">
        <v>173</v>
      </c>
      <c r="K19" s="19"/>
    </row>
    <row r="20" spans="1:11" ht="60">
      <c r="A20" s="4" t="s">
        <v>86</v>
      </c>
      <c r="B20" s="5" t="s">
        <v>87</v>
      </c>
      <c r="C20" s="20">
        <v>86</v>
      </c>
      <c r="D20" s="4">
        <v>15</v>
      </c>
      <c r="E20" s="3" t="s">
        <v>105</v>
      </c>
      <c r="F20" s="4">
        <v>0</v>
      </c>
      <c r="G20" s="6">
        <v>5</v>
      </c>
      <c r="H20" s="4">
        <v>0</v>
      </c>
      <c r="I20" s="4" t="s">
        <v>105</v>
      </c>
      <c r="J20" s="15" t="s">
        <v>168</v>
      </c>
    </row>
    <row r="21" spans="1:11" ht="60">
      <c r="A21" s="4" t="s">
        <v>22</v>
      </c>
      <c r="B21" s="5" t="s">
        <v>23</v>
      </c>
      <c r="C21" s="20">
        <v>83</v>
      </c>
      <c r="D21" s="4">
        <v>12</v>
      </c>
      <c r="E21" s="3" t="s">
        <v>105</v>
      </c>
      <c r="F21" s="4">
        <v>0</v>
      </c>
      <c r="G21" s="6">
        <v>5</v>
      </c>
      <c r="H21" s="4">
        <v>0</v>
      </c>
      <c r="I21" s="4" t="s">
        <v>105</v>
      </c>
      <c r="J21" s="8" t="s">
        <v>132</v>
      </c>
    </row>
    <row r="22" spans="1:11" ht="45">
      <c r="A22" s="4" t="s">
        <v>24</v>
      </c>
      <c r="B22" s="5" t="s">
        <v>25</v>
      </c>
      <c r="C22" s="20">
        <v>83</v>
      </c>
      <c r="D22" s="4">
        <v>10</v>
      </c>
      <c r="E22" s="3" t="s">
        <v>65</v>
      </c>
      <c r="F22" s="4"/>
      <c r="G22" s="6"/>
      <c r="H22" s="4">
        <v>0</v>
      </c>
      <c r="I22" s="4" t="s">
        <v>119</v>
      </c>
      <c r="J22" s="5" t="s">
        <v>135</v>
      </c>
    </row>
    <row r="23" spans="1:11" ht="30">
      <c r="A23" s="4" t="s">
        <v>82</v>
      </c>
      <c r="B23" s="5" t="s">
        <v>83</v>
      </c>
      <c r="C23" s="20">
        <v>82</v>
      </c>
      <c r="D23" s="4">
        <v>15</v>
      </c>
      <c r="E23" s="3" t="s">
        <v>63</v>
      </c>
      <c r="F23" s="4">
        <v>0</v>
      </c>
      <c r="G23" s="6">
        <v>5</v>
      </c>
      <c r="H23" s="4">
        <v>0</v>
      </c>
      <c r="I23" s="4" t="s">
        <v>105</v>
      </c>
      <c r="J23" s="15" t="s">
        <v>157</v>
      </c>
    </row>
    <row r="24" spans="1:11" ht="30">
      <c r="A24" s="4" t="s">
        <v>54</v>
      </c>
      <c r="B24" s="5" t="s">
        <v>181</v>
      </c>
      <c r="C24" s="20">
        <v>82</v>
      </c>
      <c r="D24" s="4">
        <v>15</v>
      </c>
      <c r="E24" s="3" t="s">
        <v>120</v>
      </c>
      <c r="F24" s="4">
        <v>20</v>
      </c>
      <c r="G24" s="6">
        <v>0</v>
      </c>
      <c r="H24" s="4"/>
      <c r="I24" s="4" t="s">
        <v>130</v>
      </c>
      <c r="J24" s="21" t="s">
        <v>182</v>
      </c>
    </row>
    <row r="25" spans="1:11">
      <c r="A25" s="4" t="s">
        <v>55</v>
      </c>
      <c r="B25" s="5" t="s">
        <v>56</v>
      </c>
      <c r="C25" s="20">
        <v>78.5</v>
      </c>
      <c r="D25" s="4">
        <v>10</v>
      </c>
      <c r="E25" s="3" t="s">
        <v>105</v>
      </c>
      <c r="F25" s="4">
        <v>0</v>
      </c>
      <c r="G25" s="6">
        <v>5</v>
      </c>
      <c r="H25" s="4"/>
      <c r="I25" s="4" t="s">
        <v>105</v>
      </c>
      <c r="J25" s="15" t="s">
        <v>118</v>
      </c>
    </row>
    <row r="26" spans="1:11">
      <c r="A26" s="4" t="s">
        <v>32</v>
      </c>
      <c r="B26" s="5" t="s">
        <v>33</v>
      </c>
      <c r="C26" s="20">
        <v>78</v>
      </c>
      <c r="D26" s="4">
        <v>15</v>
      </c>
      <c r="E26" s="3" t="s">
        <v>115</v>
      </c>
      <c r="F26" s="4">
        <v>0</v>
      </c>
      <c r="G26" s="6">
        <v>5</v>
      </c>
      <c r="H26" s="4">
        <v>0</v>
      </c>
      <c r="I26" s="4" t="s">
        <v>122</v>
      </c>
      <c r="J26" s="15" t="s">
        <v>145</v>
      </c>
    </row>
    <row r="27" spans="1:11">
      <c r="A27" s="4" t="s">
        <v>66</v>
      </c>
      <c r="B27" s="5" t="s">
        <v>67</v>
      </c>
      <c r="C27" s="20">
        <v>78</v>
      </c>
      <c r="D27" s="4">
        <v>15</v>
      </c>
      <c r="E27" s="3" t="s">
        <v>115</v>
      </c>
      <c r="F27" s="7" t="s">
        <v>116</v>
      </c>
      <c r="G27" s="6"/>
      <c r="H27" s="7" t="s">
        <v>116</v>
      </c>
      <c r="I27" s="4" t="s">
        <v>105</v>
      </c>
      <c r="J27" s="5"/>
    </row>
    <row r="28" spans="1:11">
      <c r="A28" s="4" t="s">
        <v>80</v>
      </c>
      <c r="B28" s="5" t="s">
        <v>81</v>
      </c>
      <c r="C28" s="20">
        <v>77</v>
      </c>
      <c r="D28" s="4">
        <v>5</v>
      </c>
      <c r="E28" s="3" t="s">
        <v>112</v>
      </c>
      <c r="F28" s="4">
        <v>0</v>
      </c>
      <c r="G28" s="6">
        <v>5</v>
      </c>
      <c r="H28" s="4">
        <v>0</v>
      </c>
      <c r="I28" s="4" t="s">
        <v>119</v>
      </c>
      <c r="J28" s="15" t="s">
        <v>161</v>
      </c>
    </row>
    <row r="29" spans="1:11" ht="30">
      <c r="A29" s="4" t="s">
        <v>88</v>
      </c>
      <c r="B29" s="5" t="s">
        <v>89</v>
      </c>
      <c r="C29" s="20">
        <v>73</v>
      </c>
      <c r="D29" s="4">
        <v>0</v>
      </c>
      <c r="E29" s="3" t="s">
        <v>63</v>
      </c>
      <c r="F29" s="4">
        <v>0</v>
      </c>
      <c r="G29" s="6">
        <v>5</v>
      </c>
      <c r="H29" s="4">
        <v>0</v>
      </c>
      <c r="I29" s="4" t="s">
        <v>64</v>
      </c>
      <c r="J29" s="15" t="s">
        <v>170</v>
      </c>
    </row>
    <row r="30" spans="1:11">
      <c r="A30" s="4" t="s">
        <v>34</v>
      </c>
      <c r="B30" s="5" t="s">
        <v>35</v>
      </c>
      <c r="C30" s="20">
        <v>73</v>
      </c>
      <c r="D30" s="4">
        <v>10</v>
      </c>
      <c r="E30" s="3" t="s">
        <v>104</v>
      </c>
      <c r="F30" s="4" t="s">
        <v>127</v>
      </c>
      <c r="G30" s="6">
        <v>0</v>
      </c>
      <c r="H30" s="4" t="s">
        <v>108</v>
      </c>
      <c r="I30" s="4" t="s">
        <v>105</v>
      </c>
      <c r="J30" s="15" t="s">
        <v>146</v>
      </c>
    </row>
    <row r="31" spans="1:11">
      <c r="A31" s="4" t="s">
        <v>100</v>
      </c>
      <c r="B31" s="5" t="s">
        <v>101</v>
      </c>
      <c r="C31" s="20">
        <v>73</v>
      </c>
      <c r="D31" s="4">
        <v>5</v>
      </c>
      <c r="E31" s="3" t="s">
        <v>112</v>
      </c>
      <c r="F31" s="4">
        <v>0</v>
      </c>
      <c r="G31" s="6">
        <v>5</v>
      </c>
      <c r="H31" s="4" t="s">
        <v>108</v>
      </c>
      <c r="I31" s="4" t="s">
        <v>112</v>
      </c>
      <c r="J31" s="15" t="s">
        <v>142</v>
      </c>
    </row>
    <row r="32" spans="1:11" ht="30">
      <c r="A32" s="4" t="s">
        <v>96</v>
      </c>
      <c r="B32" s="5" t="s">
        <v>97</v>
      </c>
      <c r="C32" s="20">
        <v>72</v>
      </c>
      <c r="D32" s="4">
        <v>15</v>
      </c>
      <c r="E32" s="3" t="s">
        <v>112</v>
      </c>
      <c r="F32" s="4">
        <v>0</v>
      </c>
      <c r="G32" s="6">
        <v>5</v>
      </c>
      <c r="H32" s="4">
        <v>0</v>
      </c>
      <c r="I32" s="4" t="s">
        <v>65</v>
      </c>
      <c r="J32" s="15" t="s">
        <v>172</v>
      </c>
    </row>
    <row r="33" spans="1:10" ht="45">
      <c r="A33" s="4" t="s">
        <v>90</v>
      </c>
      <c r="B33" s="5" t="s">
        <v>91</v>
      </c>
      <c r="C33" s="20">
        <v>72</v>
      </c>
      <c r="D33" s="4">
        <v>15</v>
      </c>
      <c r="E33" s="3" t="s">
        <v>105</v>
      </c>
      <c r="F33" s="4">
        <v>0</v>
      </c>
      <c r="G33" s="6">
        <v>5</v>
      </c>
      <c r="H33" s="4"/>
      <c r="I33" s="4"/>
      <c r="J33" s="15" t="s">
        <v>128</v>
      </c>
    </row>
    <row r="34" spans="1:10">
      <c r="A34" s="4" t="s">
        <v>57</v>
      </c>
      <c r="B34" s="5" t="s">
        <v>58</v>
      </c>
      <c r="C34" s="20">
        <v>71</v>
      </c>
      <c r="D34" s="4">
        <v>10</v>
      </c>
      <c r="E34" s="3" t="s">
        <v>105</v>
      </c>
      <c r="F34" s="4" t="s">
        <v>127</v>
      </c>
      <c r="G34" s="6">
        <v>0</v>
      </c>
      <c r="H34" s="4" t="s">
        <v>108</v>
      </c>
      <c r="I34" s="4" t="s">
        <v>105</v>
      </c>
      <c r="J34" s="15" t="s">
        <v>156</v>
      </c>
    </row>
    <row r="35" spans="1:10" ht="30">
      <c r="A35" s="4" t="s">
        <v>98</v>
      </c>
      <c r="B35" s="5" t="s">
        <v>99</v>
      </c>
      <c r="C35" s="20">
        <v>70</v>
      </c>
      <c r="D35" s="4">
        <v>5</v>
      </c>
      <c r="E35" s="3">
        <v>150</v>
      </c>
      <c r="F35" s="4">
        <v>8</v>
      </c>
      <c r="G35" s="6">
        <v>0</v>
      </c>
      <c r="H35" s="4">
        <v>20</v>
      </c>
      <c r="I35" s="4">
        <v>48</v>
      </c>
      <c r="J35" s="15" t="s">
        <v>137</v>
      </c>
    </row>
    <row r="36" spans="1:10" ht="45">
      <c r="A36" s="4" t="s">
        <v>40</v>
      </c>
      <c r="B36" s="5" t="s">
        <v>41</v>
      </c>
      <c r="C36" s="20">
        <v>70</v>
      </c>
      <c r="D36" s="4">
        <v>14</v>
      </c>
      <c r="E36" s="3" t="s">
        <v>104</v>
      </c>
      <c r="F36" s="4">
        <v>5</v>
      </c>
      <c r="G36" s="6">
        <v>3</v>
      </c>
      <c r="H36" s="4">
        <v>35</v>
      </c>
      <c r="I36" s="4" t="s">
        <v>105</v>
      </c>
      <c r="J36" s="15" t="s">
        <v>151</v>
      </c>
    </row>
    <row r="37" spans="1:10" ht="30">
      <c r="A37" s="4" t="s">
        <v>28</v>
      </c>
      <c r="B37" s="5" t="s">
        <v>29</v>
      </c>
      <c r="C37" s="20">
        <v>69</v>
      </c>
      <c r="D37" s="4">
        <v>10</v>
      </c>
      <c r="E37" s="3" t="s">
        <v>117</v>
      </c>
      <c r="F37" s="4">
        <v>10</v>
      </c>
      <c r="G37" s="6">
        <v>0</v>
      </c>
      <c r="H37" s="4"/>
      <c r="I37" s="4" t="s">
        <v>105</v>
      </c>
      <c r="J37" s="5" t="s">
        <v>143</v>
      </c>
    </row>
    <row r="38" spans="1:10" ht="30">
      <c r="A38" s="4" t="s">
        <v>76</v>
      </c>
      <c r="B38" s="5" t="s">
        <v>77</v>
      </c>
      <c r="C38" s="20">
        <v>68.333333333333343</v>
      </c>
      <c r="D38" s="4">
        <v>15</v>
      </c>
      <c r="E38" s="3" t="s">
        <v>130</v>
      </c>
      <c r="F38" s="4">
        <v>28</v>
      </c>
      <c r="G38" s="6">
        <v>0</v>
      </c>
      <c r="H38" s="4"/>
      <c r="I38" s="4" t="s">
        <v>130</v>
      </c>
      <c r="J38" s="15" t="s">
        <v>141</v>
      </c>
    </row>
    <row r="39" spans="1:10" ht="45">
      <c r="A39" s="4" t="s">
        <v>12</v>
      </c>
      <c r="B39" s="5" t="s">
        <v>13</v>
      </c>
      <c r="C39" s="20">
        <v>68</v>
      </c>
      <c r="D39" s="4">
        <v>15</v>
      </c>
      <c r="E39" s="3" t="s">
        <v>115</v>
      </c>
      <c r="F39" s="4">
        <v>15</v>
      </c>
      <c r="G39" s="6">
        <v>0</v>
      </c>
      <c r="H39" s="4"/>
      <c r="I39" s="4" t="s">
        <v>65</v>
      </c>
      <c r="J39" s="5" t="s">
        <v>123</v>
      </c>
    </row>
    <row r="40" spans="1:10" ht="30">
      <c r="A40" s="4" t="s">
        <v>61</v>
      </c>
      <c r="B40" s="5" t="s">
        <v>62</v>
      </c>
      <c r="C40" s="20">
        <v>67</v>
      </c>
      <c r="D40" s="4">
        <v>5</v>
      </c>
      <c r="E40" s="3" t="s">
        <v>165</v>
      </c>
      <c r="F40" s="4">
        <v>40</v>
      </c>
      <c r="G40" s="6">
        <v>0</v>
      </c>
      <c r="H40" s="4">
        <v>0</v>
      </c>
      <c r="I40" s="4" t="s">
        <v>65</v>
      </c>
      <c r="J40" s="15" t="s">
        <v>171</v>
      </c>
    </row>
    <row r="41" spans="1:10" ht="60">
      <c r="A41" s="4" t="s">
        <v>42</v>
      </c>
      <c r="B41" s="5" t="s">
        <v>43</v>
      </c>
      <c r="C41" s="20">
        <v>62</v>
      </c>
      <c r="D41" s="4">
        <v>5</v>
      </c>
      <c r="E41" s="3" t="s">
        <v>105</v>
      </c>
      <c r="F41" s="4">
        <v>0</v>
      </c>
      <c r="G41" s="6">
        <v>5</v>
      </c>
      <c r="H41" s="4">
        <v>0</v>
      </c>
      <c r="I41" s="4" t="s">
        <v>64</v>
      </c>
      <c r="J41" s="15" t="s">
        <v>153</v>
      </c>
    </row>
    <row r="42" spans="1:10" ht="409.5">
      <c r="A42" s="4" t="s">
        <v>20</v>
      </c>
      <c r="B42" s="5" t="s">
        <v>21</v>
      </c>
      <c r="C42" s="20">
        <v>60</v>
      </c>
      <c r="D42" s="4">
        <v>10</v>
      </c>
      <c r="E42" s="3" t="s">
        <v>110</v>
      </c>
      <c r="F42" s="4">
        <v>20</v>
      </c>
      <c r="G42" s="6">
        <v>0</v>
      </c>
      <c r="H42" s="4"/>
      <c r="I42" s="4" t="s">
        <v>130</v>
      </c>
      <c r="J42" s="5" t="s">
        <v>131</v>
      </c>
    </row>
    <row r="43" spans="1:10" ht="45">
      <c r="A43" s="4" t="s">
        <v>70</v>
      </c>
      <c r="B43" s="5" t="s">
        <v>71</v>
      </c>
      <c r="C43" s="20">
        <v>60</v>
      </c>
      <c r="D43" s="4">
        <v>10</v>
      </c>
      <c r="E43" s="3" t="s">
        <v>106</v>
      </c>
      <c r="F43" s="4">
        <v>24</v>
      </c>
      <c r="G43" s="6">
        <v>0</v>
      </c>
      <c r="H43" s="4">
        <v>60</v>
      </c>
      <c r="I43" s="4" t="s">
        <v>133</v>
      </c>
      <c r="J43" s="15" t="s">
        <v>134</v>
      </c>
    </row>
    <row r="44" spans="1:10">
      <c r="A44" s="4" t="s">
        <v>102</v>
      </c>
      <c r="B44" s="5" t="s">
        <v>103</v>
      </c>
      <c r="C44" s="20">
        <v>60</v>
      </c>
      <c r="D44" s="4">
        <v>10</v>
      </c>
      <c r="E44" s="3"/>
      <c r="F44" s="4">
        <v>30</v>
      </c>
      <c r="G44" s="6">
        <v>0</v>
      </c>
      <c r="H44" s="4"/>
      <c r="I44" s="4"/>
      <c r="J44" s="15" t="s">
        <v>167</v>
      </c>
    </row>
    <row r="45" spans="1:10">
      <c r="A45" s="4" t="s">
        <v>59</v>
      </c>
      <c r="B45" s="5" t="s">
        <v>60</v>
      </c>
      <c r="C45" s="20">
        <v>58</v>
      </c>
      <c r="D45" s="4">
        <v>15</v>
      </c>
      <c r="E45" s="3" t="s">
        <v>115</v>
      </c>
      <c r="F45" s="4">
        <v>0</v>
      </c>
      <c r="G45" s="6">
        <v>5</v>
      </c>
      <c r="H45" s="4">
        <v>0</v>
      </c>
      <c r="I45" s="4" t="s">
        <v>105</v>
      </c>
      <c r="J45" s="15" t="s">
        <v>169</v>
      </c>
    </row>
    <row r="46" spans="1:10" ht="30">
      <c r="A46" s="4" t="s">
        <v>94</v>
      </c>
      <c r="B46" s="5" t="s">
        <v>95</v>
      </c>
      <c r="C46" s="20">
        <v>57</v>
      </c>
      <c r="D46" s="4">
        <v>10</v>
      </c>
      <c r="E46" s="3" t="s">
        <v>166</v>
      </c>
      <c r="F46" s="4">
        <f>7*1.21</f>
        <v>8.4699999999999989</v>
      </c>
      <c r="G46" s="6">
        <v>0</v>
      </c>
      <c r="H46" s="4">
        <v>0</v>
      </c>
      <c r="I46" s="4" t="s">
        <v>148</v>
      </c>
      <c r="J46" s="5" t="s">
        <v>175</v>
      </c>
    </row>
    <row r="47" spans="1:10" ht="45">
      <c r="A47" s="4" t="s">
        <v>92</v>
      </c>
      <c r="B47" s="5" t="s">
        <v>93</v>
      </c>
      <c r="C47" s="20">
        <v>56</v>
      </c>
      <c r="D47" s="4">
        <v>5</v>
      </c>
      <c r="E47" s="3" t="s">
        <v>119</v>
      </c>
      <c r="F47" s="4">
        <v>37</v>
      </c>
      <c r="G47" s="6">
        <v>0</v>
      </c>
      <c r="H47" s="4">
        <v>37</v>
      </c>
      <c r="I47" s="4" t="s">
        <v>65</v>
      </c>
      <c r="J47" s="15" t="s">
        <v>164</v>
      </c>
    </row>
    <row r="48" spans="1:10">
      <c r="A48" s="4" t="s">
        <v>36</v>
      </c>
      <c r="B48" s="5" t="s">
        <v>37</v>
      </c>
      <c r="C48" s="20">
        <v>55</v>
      </c>
      <c r="D48" s="4">
        <v>5</v>
      </c>
      <c r="E48" s="3" t="s">
        <v>110</v>
      </c>
      <c r="F48" s="4">
        <v>11</v>
      </c>
      <c r="G48" s="6">
        <v>0</v>
      </c>
      <c r="H48" s="4"/>
      <c r="I48" s="4" t="s">
        <v>120</v>
      </c>
      <c r="J48" s="15" t="s">
        <v>147</v>
      </c>
    </row>
    <row r="49" spans="1:12" ht="30">
      <c r="A49" s="4" t="s">
        <v>30</v>
      </c>
      <c r="B49" s="5" t="s">
        <v>31</v>
      </c>
      <c r="C49" s="20">
        <v>47.1</v>
      </c>
      <c r="D49" s="4">
        <v>5.0999999999999996</v>
      </c>
      <c r="E49" s="3" t="s">
        <v>107</v>
      </c>
      <c r="F49" s="4">
        <v>7.5</v>
      </c>
      <c r="G49" s="6">
        <v>0</v>
      </c>
      <c r="H49" s="4"/>
      <c r="I49" s="4" t="s">
        <v>110</v>
      </c>
      <c r="J49" s="15" t="s">
        <v>144</v>
      </c>
    </row>
    <row r="50" spans="1:12" ht="30">
      <c r="A50" s="4" t="s">
        <v>14</v>
      </c>
      <c r="B50" s="5" t="s">
        <v>15</v>
      </c>
      <c r="C50" s="20">
        <v>35</v>
      </c>
      <c r="D50" s="4">
        <v>5</v>
      </c>
      <c r="E50" s="3"/>
      <c r="F50" s="4"/>
      <c r="G50" s="6">
        <v>0</v>
      </c>
      <c r="H50" s="4"/>
      <c r="I50" s="4"/>
      <c r="J50" s="17" t="s">
        <v>125</v>
      </c>
      <c r="K50" s="18" t="s">
        <v>174</v>
      </c>
      <c r="L50" s="14"/>
    </row>
    <row r="51" spans="1:12" ht="30">
      <c r="A51" s="4" t="s">
        <v>84</v>
      </c>
      <c r="B51" s="5" t="s">
        <v>85</v>
      </c>
      <c r="C51" s="20">
        <v>27</v>
      </c>
      <c r="D51" s="4">
        <v>1</v>
      </c>
      <c r="E51" s="3" t="s">
        <v>162</v>
      </c>
      <c r="F51" s="4">
        <v>5</v>
      </c>
      <c r="G51" s="6">
        <v>3</v>
      </c>
      <c r="H51" s="4">
        <v>15</v>
      </c>
      <c r="I51" s="4" t="s">
        <v>162</v>
      </c>
      <c r="J51" s="15" t="s">
        <v>163</v>
      </c>
    </row>
  </sheetData>
  <sortState ref="A3:AK53">
    <sortCondition descending="1" ref="C3:C53"/>
  </sortState>
  <mergeCells count="1">
    <mergeCell ref="A1:I1"/>
  </mergeCells>
  <hyperlinks>
    <hyperlink ref="J15" r:id="rId1"/>
    <hyperlink ref="J4" r:id="rId2"/>
    <hyperlink ref="J11" r:id="rId3"/>
    <hyperlink ref="J6" r:id="rId4"/>
    <hyperlink ref="J33" r:id="rId5"/>
    <hyperlink ref="J43" r:id="rId6"/>
    <hyperlink ref="J35" r:id="rId7"/>
    <hyperlink ref="J38" r:id="rId8"/>
    <hyperlink ref="J31" r:id="rId9"/>
    <hyperlink ref="J26" r:id="rId10"/>
    <hyperlink ref="J30" r:id="rId11"/>
    <hyperlink ref="J36" r:id="rId12"/>
    <hyperlink ref="J41" r:id="rId13" display="https://inqualab.sharepoint.com/:f:/s/Inqua_Lab/EjrnR8Rt7ZpGqF4eJ1Yxa6cBRCyRrlgI_W3qg7kaTjNOqA?e=HZJO0A"/>
    <hyperlink ref="J12" r:id="rId14"/>
    <hyperlink ref="J18" r:id="rId15"/>
    <hyperlink ref="J3" r:id="rId16"/>
    <hyperlink ref="J25" r:id="rId17"/>
    <hyperlink ref="J34" r:id="rId18"/>
    <hyperlink ref="J28" r:id="rId19"/>
    <hyperlink ref="J51" r:id="rId20"/>
    <hyperlink ref="J47" r:id="rId21"/>
    <hyperlink ref="J44" r:id="rId22"/>
    <hyperlink ref="J20" r:id="rId23"/>
    <hyperlink ref="J45" r:id="rId24"/>
    <hyperlink ref="J29" r:id="rId25"/>
    <hyperlink ref="J40" r:id="rId26"/>
    <hyperlink ref="J32" r:id="rId27"/>
    <hyperlink ref="J19" r:id="rId28"/>
    <hyperlink ref="J50" r:id="rId29" display="https://palex.bsj.plus/"/>
    <hyperlink ref="J49" r:id="rId30"/>
    <hyperlink ref="J24" r:id="rId31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32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2024-10-24T08:29:57Z</dcterms:modified>
</cp:coreProperties>
</file>