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1\"/>
    </mc:Choice>
  </mc:AlternateContent>
  <bookViews>
    <workbookView xWindow="-105" yWindow="-105" windowWidth="22155" windowHeight="13320"/>
  </bookViews>
  <sheets>
    <sheet name="LOTE 11" sheetId="13" r:id="rId1"/>
  </sheets>
  <definedNames>
    <definedName name="_xlnm.Print_Area" localSheetId="0">'LOTE 11'!$A$1:$I$17</definedName>
    <definedName name="Print_Area" localSheetId="0">'LOTE 11'!$A$2:$I$17</definedName>
    <definedName name="Print_Titles" localSheetId="0">'LOTE 11'!$2:$2</definedName>
    <definedName name="_xlnm.Print_Titles" localSheetId="0">'LOTE 11'!$1:$2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3" l="1"/>
</calcChain>
</file>

<file path=xl/sharedStrings.xml><?xml version="1.0" encoding="utf-8"?>
<sst xmlns="http://schemas.openxmlformats.org/spreadsheetml/2006/main" count="85" uniqueCount="67">
  <si>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</si>
  <si>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</si>
  <si>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</si>
  <si>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</si>
  <si>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</si>
  <si>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</si>
  <si>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</si>
  <si>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</si>
  <si>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A81933285</t>
  </si>
  <si>
    <t>DISTRIBUCIONES CIENTIFICAS NESSLER, S.A.L.</t>
  </si>
  <si>
    <t>B61503355</t>
  </si>
  <si>
    <t>Roche Diagnostics, S.L.</t>
  </si>
  <si>
    <t>B67263913</t>
  </si>
  <si>
    <t>NOVABIOMEDICAL</t>
  </si>
  <si>
    <t>B80130172</t>
  </si>
  <si>
    <t>b80330152</t>
  </si>
  <si>
    <t>dismadel s.l.</t>
  </si>
  <si>
    <t>B84498955</t>
  </si>
  <si>
    <t>FISHER SCIENTIFIC S.L.</t>
  </si>
  <si>
    <t>48 H</t>
  </si>
  <si>
    <t>A08238578</t>
  </si>
  <si>
    <t>ANTONIO MATACHANA, S.A.</t>
  </si>
  <si>
    <t>B83691113</t>
  </si>
  <si>
    <t>Microsercon SLU</t>
  </si>
  <si>
    <t>B80355480</t>
  </si>
  <si>
    <t>Radiometer Ibérica, S.L.</t>
  </si>
  <si>
    <t>B84159615</t>
  </si>
  <si>
    <t>CLINIMARK, S.L.</t>
  </si>
  <si>
    <t>A96722772</t>
  </si>
  <si>
    <t>B.BRAUN VETCARE, SA</t>
  </si>
  <si>
    <t>B80067408</t>
  </si>
  <si>
    <t>EQUINVEST, S.L.</t>
  </si>
  <si>
    <t>B95621884</t>
  </si>
  <si>
    <t>KANALVET S.L.</t>
  </si>
  <si>
    <t>24-48 H</t>
  </si>
  <si>
    <t>48-72 H</t>
  </si>
  <si>
    <t>&gt;10</t>
  </si>
  <si>
    <t>&lt;24 H</t>
  </si>
  <si>
    <t>URL</t>
  </si>
  <si>
    <t xml:space="preserve">https://www.matachana.com/life-science </t>
  </si>
  <si>
    <t>24 H</t>
  </si>
  <si>
    <t>72 H</t>
  </si>
  <si>
    <t>https://www.arpival.es/home/acuerdos-marco/am-ucm-22/lote-11-ucm-01-2022</t>
  </si>
  <si>
    <t>&lt;48 H</t>
  </si>
  <si>
    <t>&gt;5</t>
  </si>
  <si>
    <t>3 DIAS</t>
  </si>
  <si>
    <t>https://shop.bbraun.com/
https://www.bbraun‐vetcare.es/es.html</t>
  </si>
  <si>
    <t>7 DIAS</t>
  </si>
  <si>
    <t>https://diagnostics.roche.com/es/es/products/product-category.html</t>
  </si>
  <si>
    <t>2 DIAS</t>
  </si>
  <si>
    <t>https://www2.novabio.us/catalogos_iberia</t>
  </si>
  <si>
    <t>https://www.equinvest.es/shop/</t>
  </si>
  <si>
    <t>https://dismadel.com/index.php/lote-11-ucm-am/</t>
  </si>
  <si>
    <t>https://www.radiometer.es
https://www.radiometer.es/es-es/myradiometer</t>
  </si>
  <si>
    <t xml:space="preserve"> 5/10 DIAS</t>
  </si>
  <si>
    <t>https://www.clinimark.es/catalogos/</t>
  </si>
  <si>
    <t>https://www.fishersci.es</t>
  </si>
  <si>
    <t>www.kanalvet.com</t>
  </si>
  <si>
    <t>Dismalab S.L.-descuento por marca dentro de cada familia</t>
  </si>
  <si>
    <t>8.4 Coste transporte pedidos &lt;100 €</t>
  </si>
  <si>
    <t>https://www.dcnessler.com/marcas-paginas/pagina-nesslersurgical.html
https://www.dcnessler.com/marcas-paginas/pagina-3m.html
https://www.dcnessler.com/marcas-paginas/pagina-selecta.html
https://www.dcnessler.com/marcas-paginas/pagina-labolan.html
https://www.dcnessler.com/marcas-paginas/pagina-deltalab.html</t>
  </si>
  <si>
    <t>Puntos</t>
  </si>
  <si>
    <t>https://dismalab.org/area-de-descarga/</t>
  </si>
  <si>
    <t>LOTE 11 - Productos, accesorios, instrumentación, pequeño equipamiento y material de Veterinaria y Clínica veterinaria. Recambios y fungibles para equipamientos de clínica y diagnóstico veterinario</t>
  </si>
  <si>
    <t>https://glasschemicals.es/</t>
  </si>
  <si>
    <t>B80364045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</si>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</sst>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s://shop.bbraun.com/" TargetMode="External"/><Relationship Id="rId7" Type="http://schemas.openxmlformats.org/officeDocument/2006/relationships/hyperlink" Target="https://dismadel.com/index.php/lote-11-ucm-am/" TargetMode="External"/><Relationship Id="rId2" Type="http://schemas.openxmlformats.org/officeDocument/2006/relationships/hyperlink" Target="https://www.arpival.es/home/acuerdos-marco/am-ucm-22/lote-11-ucm-01-2022" TargetMode="External"/><Relationship Id="rId1" Type="http://schemas.openxmlformats.org/officeDocument/2006/relationships/hyperlink" Target="https://www.matachana.com/life-science" TargetMode="External"/><Relationship Id="rId6" Type="http://schemas.openxmlformats.org/officeDocument/2006/relationships/hyperlink" Target="https://www.equinvest.es/shop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2.novabio.us/catalogos_iberia" TargetMode="External"/><Relationship Id="rId10" Type="http://schemas.openxmlformats.org/officeDocument/2006/relationships/hyperlink" Target="http://www.kanalvet.com/" TargetMode="External"/><Relationship Id="rId4" Type="http://schemas.openxmlformats.org/officeDocument/2006/relationships/hyperlink" Target="https://diagnostics.roche.com/es/es/products/product-category.html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pageSetUpPr fitToPage="1"/>
  </sheetPr>
  <dimension ref="A1:I17"/>
  <sheetViews>
    <sheetView tabSelected="1" zoomScale="80" zoomScaleNormal="80" workbookViewId="0">
      <pane xSplit="2" ySplit="2" topLeftCell="F3" activePane="bottomRight" state="frozen"/>
      <selection pane="topRight" activeCell="C1" sqref="C1"/>
      <selection pane="bottomLeft" activeCell="A2" sqref="A2"/>
      <selection pane="bottomRight" activeCell="A7" sqref="A7:B7"/>
    </sheetView>
  </sheetViews>
  <sheetFormatPr baseColWidth="10" defaultColWidth="11.42578125" defaultRowHeight="15"/>
  <cols>
    <col min="1" max="1" width="11.5703125" style="7" customWidth="1"/>
    <col min="2" max="3" width="29.85546875" style="8" customWidth="1"/>
    <col min="4" max="4" width="10.5703125" style="7" customWidth="1"/>
    <col min="5" max="5" width="12.5703125" style="7" customWidth="1"/>
    <col min="6" max="6" width="10.5703125" style="7" customWidth="1"/>
    <col min="7" max="7" width="8.85546875" style="7" customWidth="1"/>
    <col min="8" max="8" width="10.42578125" style="9" customWidth="1"/>
    <col min="9" max="9" width="32.42578125" style="8" customWidth="1"/>
    <col min="10" max="16384" width="11.42578125" style="10"/>
  </cols>
  <sheetData>
    <row r="1" spans="1:9" ht="80.099999999999994" customHeight="1">
      <c r="A1" s="16" t="s">
        <v>63</v>
      </c>
      <c r="B1" s="16"/>
      <c r="C1" s="16"/>
      <c r="D1" s="16"/>
      <c r="E1" s="16"/>
      <c r="F1" s="16"/>
      <c r="G1" s="16"/>
      <c r="H1" s="16"/>
      <c r="I1" s="10"/>
    </row>
    <row r="2" spans="1:9" ht="99.95" customHeight="1">
      <c r="A2" s="3" t="s">
        <v>5</v>
      </c>
      <c r="B2" s="1" t="s">
        <v>0</v>
      </c>
      <c r="C2" s="1" t="s">
        <v>61</v>
      </c>
      <c r="D2" s="1" t="s">
        <v>1</v>
      </c>
      <c r="E2" s="1" t="s">
        <v>2</v>
      </c>
      <c r="F2" s="1" t="s">
        <v>59</v>
      </c>
      <c r="G2" s="1" t="s">
        <v>3</v>
      </c>
      <c r="H2" s="1" t="s">
        <v>4</v>
      </c>
      <c r="I2" s="1" t="s">
        <v>38</v>
      </c>
    </row>
    <row r="3" spans="1:9" ht="30">
      <c r="A3" s="4" t="s">
        <v>15</v>
      </c>
      <c r="B3" s="5" t="s">
        <v>16</v>
      </c>
      <c r="C3" s="15">
        <v>100</v>
      </c>
      <c r="D3" s="4">
        <v>15</v>
      </c>
      <c r="E3" s="4" t="s">
        <v>37</v>
      </c>
      <c r="F3" s="4">
        <v>0</v>
      </c>
      <c r="G3" s="4">
        <v>0</v>
      </c>
      <c r="H3" s="2" t="s">
        <v>35</v>
      </c>
      <c r="I3" s="14" t="s">
        <v>52</v>
      </c>
    </row>
    <row r="4" spans="1:9">
      <c r="A4" s="4" t="s">
        <v>30</v>
      </c>
      <c r="B4" s="5" t="s">
        <v>31</v>
      </c>
      <c r="C4" s="15">
        <v>100</v>
      </c>
      <c r="D4" s="4">
        <v>15</v>
      </c>
      <c r="E4" s="4" t="s">
        <v>37</v>
      </c>
      <c r="F4" s="4">
        <v>0</v>
      </c>
      <c r="G4" s="4">
        <v>0</v>
      </c>
      <c r="H4" s="2" t="s">
        <v>35</v>
      </c>
      <c r="I4" s="12" t="s">
        <v>51</v>
      </c>
    </row>
    <row r="5" spans="1:9">
      <c r="A5" s="4" t="s">
        <v>32</v>
      </c>
      <c r="B5" s="5" t="s">
        <v>33</v>
      </c>
      <c r="C5" s="15">
        <v>100</v>
      </c>
      <c r="D5" s="4">
        <v>15</v>
      </c>
      <c r="E5" s="4" t="s">
        <v>37</v>
      </c>
      <c r="F5" s="4">
        <v>0</v>
      </c>
      <c r="G5" s="4">
        <v>0</v>
      </c>
      <c r="H5" s="2" t="s">
        <v>35</v>
      </c>
      <c r="I5" s="14" t="s">
        <v>57</v>
      </c>
    </row>
    <row r="6" spans="1:9" ht="45">
      <c r="A6" s="4" t="s">
        <v>6</v>
      </c>
      <c r="B6" s="5" t="s">
        <v>7</v>
      </c>
      <c r="C6" s="15">
        <v>98</v>
      </c>
      <c r="D6" s="4">
        <v>15</v>
      </c>
      <c r="E6" s="4" t="s">
        <v>34</v>
      </c>
      <c r="F6" s="4">
        <v>0</v>
      </c>
      <c r="G6" s="4">
        <v>0</v>
      </c>
      <c r="H6" s="2" t="s">
        <v>35</v>
      </c>
      <c r="I6" s="11" t="s">
        <v>42</v>
      </c>
    </row>
    <row r="7" spans="1:9">
      <c r="A7" s="17" t="s">
        <v>65</v>
      </c>
      <c r="B7" s="18" t="s">
        <v>66</v>
      </c>
      <c r="C7" s="15">
        <v>98</v>
      </c>
      <c r="D7" s="4">
        <v>15</v>
      </c>
      <c r="E7" s="4" t="s">
        <v>34</v>
      </c>
      <c r="F7" s="4">
        <v>0</v>
      </c>
      <c r="G7" s="4">
        <v>0</v>
      </c>
      <c r="H7" s="2" t="s">
        <v>35</v>
      </c>
      <c r="I7" s="11" t="s">
        <v>64</v>
      </c>
    </row>
    <row r="8" spans="1:9" ht="30">
      <c r="A8" s="4" t="s">
        <v>20</v>
      </c>
      <c r="B8" s="5" t="s">
        <v>21</v>
      </c>
      <c r="C8" s="15">
        <v>90</v>
      </c>
      <c r="D8" s="4">
        <v>15</v>
      </c>
      <c r="E8" s="4" t="s">
        <v>37</v>
      </c>
      <c r="F8" s="4">
        <v>0</v>
      </c>
      <c r="G8" s="4">
        <v>0</v>
      </c>
      <c r="H8" s="2" t="s">
        <v>35</v>
      </c>
      <c r="I8" s="11" t="s">
        <v>39</v>
      </c>
    </row>
    <row r="9" spans="1:9" ht="30">
      <c r="A9" s="4" t="s">
        <v>26</v>
      </c>
      <c r="B9" s="5" t="s">
        <v>27</v>
      </c>
      <c r="C9" s="15">
        <v>90</v>
      </c>
      <c r="D9" s="4">
        <v>15</v>
      </c>
      <c r="E9" s="4" t="s">
        <v>37</v>
      </c>
      <c r="F9" s="4">
        <v>0</v>
      </c>
      <c r="G9" s="4">
        <v>0</v>
      </c>
      <c r="H9" s="2" t="s">
        <v>43</v>
      </c>
      <c r="I9" s="11" t="s">
        <v>55</v>
      </c>
    </row>
    <row r="10" spans="1:9" ht="45">
      <c r="A10" s="4" t="s">
        <v>24</v>
      </c>
      <c r="B10" s="5" t="s">
        <v>25</v>
      </c>
      <c r="C10" s="15">
        <v>88</v>
      </c>
      <c r="D10" s="4">
        <v>15</v>
      </c>
      <c r="E10" s="4" t="s">
        <v>40</v>
      </c>
      <c r="F10" s="4">
        <v>0</v>
      </c>
      <c r="G10" s="4">
        <v>0</v>
      </c>
      <c r="H10" s="2" t="s">
        <v>41</v>
      </c>
      <c r="I10" s="5" t="s">
        <v>53</v>
      </c>
    </row>
    <row r="11" spans="1:9" ht="30">
      <c r="A11" s="4" t="s">
        <v>14</v>
      </c>
      <c r="B11" s="5" t="s">
        <v>58</v>
      </c>
      <c r="C11" s="15">
        <v>86</v>
      </c>
      <c r="D11" s="4">
        <v>5</v>
      </c>
      <c r="E11" s="4" t="s">
        <v>45</v>
      </c>
      <c r="F11" s="4">
        <v>0</v>
      </c>
      <c r="G11" s="4">
        <v>0</v>
      </c>
      <c r="H11" s="2" t="s">
        <v>49</v>
      </c>
      <c r="I11" s="6" t="s">
        <v>62</v>
      </c>
    </row>
    <row r="12" spans="1:9" ht="165">
      <c r="A12" s="4" t="s">
        <v>8</v>
      </c>
      <c r="B12" s="5" t="s">
        <v>9</v>
      </c>
      <c r="C12" s="15">
        <v>83</v>
      </c>
      <c r="D12" s="4">
        <v>12</v>
      </c>
      <c r="E12" s="4" t="s">
        <v>35</v>
      </c>
      <c r="F12" s="4">
        <v>0</v>
      </c>
      <c r="G12" s="4">
        <v>0</v>
      </c>
      <c r="H12" s="2" t="s">
        <v>35</v>
      </c>
      <c r="I12" s="5" t="s">
        <v>60</v>
      </c>
    </row>
    <row r="13" spans="1:9" ht="45">
      <c r="A13" s="4" t="s">
        <v>10</v>
      </c>
      <c r="B13" s="5" t="s">
        <v>11</v>
      </c>
      <c r="C13" s="15">
        <v>78</v>
      </c>
      <c r="D13" s="4">
        <v>5</v>
      </c>
      <c r="E13" s="4" t="s">
        <v>34</v>
      </c>
      <c r="F13" s="4">
        <v>0</v>
      </c>
      <c r="G13" s="4">
        <v>0</v>
      </c>
      <c r="H13" s="2" t="s">
        <v>19</v>
      </c>
      <c r="I13" s="11" t="s">
        <v>48</v>
      </c>
    </row>
    <row r="14" spans="1:9" ht="30">
      <c r="A14" s="4" t="s">
        <v>12</v>
      </c>
      <c r="B14" s="5" t="s">
        <v>13</v>
      </c>
      <c r="C14" s="15">
        <v>68</v>
      </c>
      <c r="D14" s="4">
        <v>5</v>
      </c>
      <c r="E14" s="4" t="s">
        <v>34</v>
      </c>
      <c r="F14" s="4" t="s">
        <v>44</v>
      </c>
      <c r="G14" s="4" t="s">
        <v>36</v>
      </c>
      <c r="H14" s="2" t="s">
        <v>35</v>
      </c>
      <c r="I14" s="13" t="s">
        <v>50</v>
      </c>
    </row>
    <row r="15" spans="1:9" ht="45">
      <c r="A15" s="4" t="s">
        <v>28</v>
      </c>
      <c r="B15" s="5" t="s">
        <v>29</v>
      </c>
      <c r="C15" s="15">
        <v>61</v>
      </c>
      <c r="D15" s="4">
        <v>0</v>
      </c>
      <c r="E15" s="4" t="s">
        <v>35</v>
      </c>
      <c r="F15" s="4">
        <v>0</v>
      </c>
      <c r="G15" s="4"/>
      <c r="H15" s="2"/>
      <c r="I15" s="11" t="s">
        <v>46</v>
      </c>
    </row>
    <row r="16" spans="1:9">
      <c r="A16" s="4" t="s">
        <v>17</v>
      </c>
      <c r="B16" s="5" t="s">
        <v>18</v>
      </c>
      <c r="C16" s="15">
        <v>58</v>
      </c>
      <c r="D16" s="4">
        <v>15</v>
      </c>
      <c r="E16" s="4" t="s">
        <v>40</v>
      </c>
      <c r="F16" s="4">
        <v>0</v>
      </c>
      <c r="G16" s="4">
        <v>0</v>
      </c>
      <c r="H16" s="2" t="s">
        <v>35</v>
      </c>
      <c r="I16" s="11" t="s">
        <v>56</v>
      </c>
    </row>
    <row r="17" spans="1:9">
      <c r="A17" s="4" t="s">
        <v>22</v>
      </c>
      <c r="B17" s="5" t="s">
        <v>23</v>
      </c>
      <c r="C17" s="15">
        <v>57</v>
      </c>
      <c r="D17" s="4">
        <v>10</v>
      </c>
      <c r="E17" s="4" t="s">
        <v>54</v>
      </c>
      <c r="F17" s="4">
        <f>7*1.21</f>
        <v>8.4699999999999989</v>
      </c>
      <c r="G17" s="4">
        <v>0</v>
      </c>
      <c r="H17" s="2" t="s">
        <v>47</v>
      </c>
      <c r="I17" s="5"/>
    </row>
  </sheetData>
  <sortState ref="A3:Z17">
    <sortCondition descending="1" ref="C3:C17"/>
  </sortState>
  <mergeCells count="1">
    <mergeCell ref="A1:H1"/>
  </mergeCells>
  <hyperlinks>
    <hyperlink ref="I8" r:id="rId1"/>
    <hyperlink ref="I6" r:id="rId2"/>
    <hyperlink ref="I15" r:id="rId3" display="https://shop.bbraun.com/"/>
    <hyperlink ref="I13" r:id="rId4"/>
    <hyperlink ref="I14" r:id="rId5"/>
    <hyperlink ref="I4" r:id="rId6"/>
    <hyperlink ref="I3" r:id="rId7"/>
    <hyperlink ref="I9" r:id="rId8"/>
    <hyperlink ref="I16" r:id="rId9"/>
    <hyperlink ref="I5" r:id="rId10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1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11</vt:lpstr>
      <vt:lpstr>'LOTE 11'!Área_de_impresión</vt:lpstr>
      <vt:lpstr>'LOTE 11'!Print_Area</vt:lpstr>
      <vt:lpstr>'LOTE 11'!Print_Titles</vt:lpstr>
      <vt:lpstr>'LOTE 11'!Títulos_a_imprimir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2024-10-24T10:52:52Z</dcterms:modified>
</cp:coreProperties>
</file>